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4-2025\Hovedtall\"/>
    </mc:Choice>
  </mc:AlternateContent>
  <xr:revisionPtr revIDLastSave="0" documentId="13_ncr:1_{F19BA88B-C8B1-4B51-9E2D-14BF6C49B18C}" xr6:coauthVersionLast="47" xr6:coauthVersionMax="47" xr10:uidLastSave="{00000000-0000-0000-0000-000000000000}"/>
  <bookViews>
    <workbookView xWindow="-28920" yWindow="-120" windowWidth="29040" windowHeight="17520" activeTab="2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<sst xmlns="http://schemas.openxmlformats.org/spreadsheetml/2006/main" count="159" uniqueCount="33">
  <si>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</si>
  <si>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</si>
  <si>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</si>
  <si>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</si>
  <si>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</si>
  <si>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</si>
  <si>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</si>
  <si>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</si>
  <si>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</si>
  <si>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</si>
  <si>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</si>
  <si>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</si>
  <si>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</si>
  <si>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</si>
  <si>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</si>
  <si>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</si>
  <si>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</si>
  <si>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</si>
  <si>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</si>
  <si>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</si>
  <si>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</si>
  <si>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</si>
  <si>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</si>
  <si>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</si>
  <si>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</si>
  <si>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</si>
  <si>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</si>
  <si>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</si>
  <si>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</si>
  <si>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</si>
  <si>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</si>
  <si>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31.3.2025</t>
  </si>
  <si>
    <t>Nettotegning i ulike typer verdipapirfond fordelt etter kundesegment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</si>
</sst>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31.28515625" customWidth="1"/>
    <col min="2" max="2" width="9.85546875" bestFit="1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32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26">
        <v>-1691</v>
      </c>
      <c r="C10" s="26">
        <v>-824</v>
      </c>
      <c r="D10" s="26">
        <v>-579</v>
      </c>
      <c r="E10" s="26">
        <v>29</v>
      </c>
      <c r="F10" s="18">
        <v>-3065</v>
      </c>
      <c r="G10" s="1"/>
      <c r="H10" s="1"/>
    </row>
    <row r="11" spans="1:8" x14ac:dyDescent="0.2">
      <c r="A11" s="24" t="s">
        <v>2</v>
      </c>
      <c r="B11" s="26">
        <v>-3467</v>
      </c>
      <c r="C11" s="26">
        <v>-54</v>
      </c>
      <c r="D11" s="26">
        <v>-11260</v>
      </c>
      <c r="E11" s="26">
        <v>129</v>
      </c>
      <c r="F11" s="18">
        <v>-14651</v>
      </c>
      <c r="G11" s="1"/>
      <c r="H11" s="1"/>
    </row>
    <row r="12" spans="1:8" x14ac:dyDescent="0.2">
      <c r="A12" s="27" t="s">
        <v>13</v>
      </c>
      <c r="B12" s="26">
        <v>9657</v>
      </c>
      <c r="C12" s="26">
        <v>-17</v>
      </c>
      <c r="D12" s="26">
        <v>-1741</v>
      </c>
      <c r="E12" s="26">
        <v>-6</v>
      </c>
      <c r="F12" s="18">
        <v>7892</v>
      </c>
      <c r="G12" s="1"/>
      <c r="H12" s="1"/>
    </row>
    <row r="13" spans="1:8" x14ac:dyDescent="0.2">
      <c r="A13" s="24" t="s">
        <v>3</v>
      </c>
      <c r="B13" s="26">
        <v>4499</v>
      </c>
      <c r="C13" s="26">
        <v>-895</v>
      </c>
      <c r="D13" s="26">
        <v>-13580</v>
      </c>
      <c r="E13" s="26">
        <v>152</v>
      </c>
      <c r="F13" s="18">
        <v>-9824</v>
      </c>
      <c r="G13" s="1" t="e">
        <f>H</f>
        <v>#NAME?</v>
      </c>
      <c r="H13" s="13"/>
    </row>
    <row r="14" spans="1:8" x14ac:dyDescent="0.2">
      <c r="A14" s="24" t="s">
        <v>4</v>
      </c>
      <c r="B14" s="26">
        <v>3201</v>
      </c>
      <c r="C14" s="26">
        <v>-11</v>
      </c>
      <c r="D14" s="26">
        <v>-634</v>
      </c>
      <c r="E14" s="26">
        <v>4</v>
      </c>
      <c r="F14" s="18">
        <v>2559</v>
      </c>
      <c r="G14" s="1"/>
      <c r="H14" s="1"/>
    </row>
    <row r="15" spans="1:8" x14ac:dyDescent="0.2">
      <c r="A15" s="24" t="s">
        <v>5</v>
      </c>
      <c r="B15" s="26">
        <v>7700</v>
      </c>
      <c r="C15" s="26">
        <v>-906</v>
      </c>
      <c r="D15" s="26">
        <v>-14214</v>
      </c>
      <c r="E15" s="26">
        <v>155</v>
      </c>
      <c r="F15" s="18">
        <v>-7265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F54"/>
  <sheetViews>
    <sheetView zoomScaleNormal="100" workbookViewId="0">
      <selection activeCell="X47" sqref="X47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hidden="1" customWidth="1"/>
    <col min="11" max="13" width="10.28515625" style="9" hidden="1" customWidth="1"/>
    <col min="14" max="20" width="10.28515625" style="9" customWidth="1"/>
    <col min="21" max="23" width="9.85546875" style="9" customWidth="1"/>
    <col min="24" max="24" width="12.7109375" style="9" customWidth="1"/>
    <col min="25" max="25" width="13.7109375" style="9" customWidth="1"/>
    <col min="26" max="26" width="14.5703125" style="9" customWidth="1"/>
    <col min="27" max="27" width="14.42578125" customWidth="1"/>
  </cols>
  <sheetData>
    <row r="6" spans="1:28" ht="18" x14ac:dyDescent="0.25">
      <c r="A6" s="3" t="s">
        <v>29</v>
      </c>
    </row>
    <row r="7" spans="1:28" x14ac:dyDescent="0.2">
      <c r="A7" t="s">
        <v>9</v>
      </c>
    </row>
    <row r="8" spans="1:28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8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16</v>
      </c>
      <c r="M9" s="30" t="s">
        <v>17</v>
      </c>
      <c r="N9" s="30" t="s">
        <v>18</v>
      </c>
      <c r="O9" s="30" t="s">
        <v>19</v>
      </c>
      <c r="P9" s="30" t="s">
        <v>20</v>
      </c>
      <c r="Q9" s="30" t="s">
        <v>21</v>
      </c>
      <c r="R9" s="30" t="s">
        <v>22</v>
      </c>
      <c r="S9" s="30" t="s">
        <v>23</v>
      </c>
      <c r="T9" s="30" t="s">
        <v>24</v>
      </c>
      <c r="U9" s="30" t="s">
        <v>25</v>
      </c>
      <c r="V9" s="30" t="s">
        <v>26</v>
      </c>
      <c r="W9" s="30" t="s">
        <v>27</v>
      </c>
      <c r="X9" s="19">
        <v>45777</v>
      </c>
      <c r="Y9" s="43" t="s">
        <v>31</v>
      </c>
      <c r="Z9" s="43" t="s">
        <v>30</v>
      </c>
      <c r="AA9" s="19">
        <v>45688</v>
      </c>
    </row>
    <row r="10" spans="1:28" x14ac:dyDescent="0.2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v>-10205</v>
      </c>
      <c r="Y10" s="20">
        <v>-7088</v>
      </c>
      <c r="Z10" s="20">
        <v>6168</v>
      </c>
      <c r="AA10" s="20">
        <v>6646</v>
      </c>
    </row>
    <row r="11" spans="1:28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0">
        <v>14821</v>
      </c>
      <c r="Y11" s="20">
        <v>29559</v>
      </c>
      <c r="Z11" s="20">
        <v>32689</v>
      </c>
      <c r="AA11" s="21">
        <v>27357</v>
      </c>
    </row>
    <row r="12" spans="1:28" x14ac:dyDescent="0.2">
      <c r="A12" t="s">
        <v>14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0">
        <v>40393</v>
      </c>
      <c r="Y12" s="20">
        <v>32501</v>
      </c>
      <c r="Z12" s="20">
        <v>9677</v>
      </c>
      <c r="AA12" s="21">
        <v>5721</v>
      </c>
    </row>
    <row r="13" spans="1:28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0">
        <v>45009</v>
      </c>
      <c r="Y13" s="20">
        <v>54971</v>
      </c>
      <c r="Z13" s="20">
        <v>48534</v>
      </c>
      <c r="AA13" s="21">
        <v>39724</v>
      </c>
    </row>
    <row r="14" spans="1:28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0">
        <v>3432</v>
      </c>
      <c r="Y14" s="20">
        <v>873</v>
      </c>
      <c r="Z14" s="20">
        <v>2843</v>
      </c>
      <c r="AA14" s="21">
        <v>2216</v>
      </c>
    </row>
    <row r="15" spans="1:28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0">
        <v>48442</v>
      </c>
      <c r="Y15" s="20">
        <v>55844</v>
      </c>
      <c r="Z15" s="20">
        <v>51377</v>
      </c>
      <c r="AA15" s="21">
        <v>41940</v>
      </c>
      <c r="AB15" s="1"/>
    </row>
    <row r="16" spans="1:28" x14ac:dyDescent="0.2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1"/>
      <c r="Y16" s="21"/>
      <c r="Z16" s="21"/>
      <c r="AA16" s="22"/>
    </row>
    <row r="17" spans="1:32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16</v>
      </c>
      <c r="M17" s="30" t="s">
        <v>17</v>
      </c>
      <c r="N17" s="30" t="s">
        <v>18</v>
      </c>
      <c r="O17" s="30" t="s">
        <v>19</v>
      </c>
      <c r="P17" s="30" t="s">
        <v>20</v>
      </c>
      <c r="Q17" s="30" t="s">
        <v>21</v>
      </c>
      <c r="R17" s="30" t="s">
        <v>22</v>
      </c>
      <c r="S17" s="30" t="s">
        <v>23</v>
      </c>
      <c r="T17" s="30" t="s">
        <v>24</v>
      </c>
      <c r="U17" s="30" t="s">
        <v>25</v>
      </c>
      <c r="V17" s="30" t="s">
        <v>26</v>
      </c>
      <c r="W17" s="30" t="s">
        <v>27</v>
      </c>
      <c r="X17" s="19">
        <v>45777</v>
      </c>
      <c r="Y17" s="43" t="s">
        <v>31</v>
      </c>
      <c r="Z17" s="43" t="s">
        <v>30</v>
      </c>
      <c r="AA17" s="19">
        <v>45688</v>
      </c>
    </row>
    <row r="18" spans="1:32" x14ac:dyDescent="0.2">
      <c r="A18" s="9" t="s">
        <v>12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0">
        <v>-14240</v>
      </c>
      <c r="Y18" s="20">
        <v>-12548</v>
      </c>
      <c r="Z18" s="20">
        <v>606</v>
      </c>
      <c r="AA18" s="21">
        <v>2083</v>
      </c>
      <c r="AC18" s="1"/>
      <c r="AD18" s="1"/>
      <c r="AE18" s="1"/>
      <c r="AF18" s="1"/>
    </row>
    <row r="19" spans="1:32" x14ac:dyDescent="0.2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0">
        <v>-1057</v>
      </c>
      <c r="Y19" s="20">
        <v>2409</v>
      </c>
      <c r="Z19" s="20">
        <v>3158</v>
      </c>
      <c r="AA19" s="21">
        <v>3048</v>
      </c>
      <c r="AC19" s="1"/>
    </row>
    <row r="20" spans="1:32" x14ac:dyDescent="0.2">
      <c r="A20" t="s">
        <v>14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0">
        <v>22299</v>
      </c>
      <c r="Y20" s="20">
        <v>12642</v>
      </c>
      <c r="Z20" s="20">
        <v>7249</v>
      </c>
      <c r="AA20" s="21">
        <v>3339</v>
      </c>
    </row>
    <row r="21" spans="1:32" x14ac:dyDescent="0.2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0">
        <v>7002</v>
      </c>
      <c r="Y21" s="20">
        <v>2503</v>
      </c>
      <c r="Z21" s="20">
        <v>11014</v>
      </c>
      <c r="AA21" s="21">
        <v>8470</v>
      </c>
      <c r="AB21" s="1"/>
      <c r="AC21" s="1"/>
    </row>
    <row r="22" spans="1:32" x14ac:dyDescent="0.2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0">
        <v>3030</v>
      </c>
      <c r="Y22" s="20">
        <v>-171</v>
      </c>
      <c r="Z22" s="20">
        <v>1715</v>
      </c>
      <c r="AA22" s="21">
        <v>1030</v>
      </c>
    </row>
    <row r="23" spans="1:32" x14ac:dyDescent="0.2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0">
        <v>10032</v>
      </c>
      <c r="Y23" s="20">
        <v>2332</v>
      </c>
      <c r="Z23" s="20">
        <v>12729</v>
      </c>
      <c r="AA23" s="21">
        <v>9501</v>
      </c>
      <c r="AB23" s="1"/>
    </row>
    <row r="24" spans="1:32" x14ac:dyDescent="0.2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44"/>
      <c r="Y24" s="44"/>
      <c r="Z24" s="44"/>
      <c r="AA24" s="22"/>
    </row>
    <row r="25" spans="1:32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16</v>
      </c>
      <c r="M25" s="30" t="s">
        <v>17</v>
      </c>
      <c r="N25" s="30" t="s">
        <v>18</v>
      </c>
      <c r="O25" s="30" t="s">
        <v>19</v>
      </c>
      <c r="P25" s="30" t="s">
        <v>20</v>
      </c>
      <c r="Q25" s="30" t="s">
        <v>21</v>
      </c>
      <c r="R25" s="30" t="s">
        <v>22</v>
      </c>
      <c r="S25" s="30" t="s">
        <v>23</v>
      </c>
      <c r="T25" s="30" t="s">
        <v>24</v>
      </c>
      <c r="U25" s="30" t="s">
        <v>25</v>
      </c>
      <c r="V25" s="30" t="s">
        <v>26</v>
      </c>
      <c r="W25" s="30" t="s">
        <v>27</v>
      </c>
      <c r="X25" s="19">
        <v>45777</v>
      </c>
      <c r="Y25" s="43" t="s">
        <v>31</v>
      </c>
      <c r="Z25" s="43" t="s">
        <v>30</v>
      </c>
      <c r="AA25" s="19">
        <v>45688</v>
      </c>
    </row>
    <row r="26" spans="1:32" x14ac:dyDescent="0.2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0">
        <v>-2027</v>
      </c>
      <c r="Y26" s="20">
        <v>-1203</v>
      </c>
      <c r="Z26" s="20">
        <v>150</v>
      </c>
      <c r="AA26" s="21">
        <v>222</v>
      </c>
    </row>
    <row r="27" spans="1:32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0">
        <v>-65</v>
      </c>
      <c r="Y27" s="20">
        <v>-11</v>
      </c>
      <c r="Z27" s="20">
        <v>145</v>
      </c>
      <c r="AA27" s="21">
        <v>-93</v>
      </c>
    </row>
    <row r="28" spans="1:32" x14ac:dyDescent="0.2">
      <c r="A28" t="s">
        <v>14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0">
        <v>-184</v>
      </c>
      <c r="Y28" s="20">
        <v>-167</v>
      </c>
      <c r="Z28" s="20">
        <v>-174</v>
      </c>
      <c r="AA28" s="21">
        <v>-33</v>
      </c>
    </row>
    <row r="29" spans="1:32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0">
        <v>-2276</v>
      </c>
      <c r="Y29" s="20">
        <v>-1381</v>
      </c>
      <c r="Z29" s="20">
        <v>121</v>
      </c>
      <c r="AA29" s="21">
        <v>96</v>
      </c>
    </row>
    <row r="30" spans="1:32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0">
        <v>-36</v>
      </c>
      <c r="Y30" s="20">
        <v>-25</v>
      </c>
      <c r="Z30" s="20">
        <v>-17</v>
      </c>
      <c r="AA30" s="21">
        <v>-3</v>
      </c>
    </row>
    <row r="31" spans="1:32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0">
        <v>-2312</v>
      </c>
      <c r="Y31" s="20">
        <v>-1406</v>
      </c>
      <c r="Z31" s="20">
        <v>104</v>
      </c>
      <c r="AA31" s="21">
        <v>93</v>
      </c>
    </row>
    <row r="32" spans="1:32" x14ac:dyDescent="0.2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44"/>
      <c r="Y32" s="44"/>
      <c r="Z32" s="44"/>
      <c r="AA32" s="22"/>
    </row>
    <row r="33" spans="1:29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16</v>
      </c>
      <c r="M33" s="30" t="s">
        <v>17</v>
      </c>
      <c r="N33" s="30" t="s">
        <v>18</v>
      </c>
      <c r="O33" s="30" t="s">
        <v>19</v>
      </c>
      <c r="P33" s="30" t="s">
        <v>20</v>
      </c>
      <c r="Q33" s="30" t="s">
        <v>21</v>
      </c>
      <c r="R33" s="30" t="s">
        <v>22</v>
      </c>
      <c r="S33" s="30" t="s">
        <v>23</v>
      </c>
      <c r="T33" s="30" t="s">
        <v>24</v>
      </c>
      <c r="U33" s="30" t="s">
        <v>25</v>
      </c>
      <c r="V33" s="30" t="s">
        <v>26</v>
      </c>
      <c r="W33" s="30" t="s">
        <v>27</v>
      </c>
      <c r="X33" s="19">
        <v>45777</v>
      </c>
      <c r="Y33" s="43" t="s">
        <v>31</v>
      </c>
      <c r="Z33" s="43" t="s">
        <v>30</v>
      </c>
      <c r="AA33" s="19">
        <v>45688</v>
      </c>
    </row>
    <row r="34" spans="1:29" x14ac:dyDescent="0.2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0">
        <v>6066</v>
      </c>
      <c r="Y34" s="20">
        <v>6645</v>
      </c>
      <c r="Z34" s="20">
        <v>5390</v>
      </c>
      <c r="AA34" s="21">
        <v>4320</v>
      </c>
      <c r="AC34" s="1"/>
    </row>
    <row r="35" spans="1:29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0">
        <v>15661</v>
      </c>
      <c r="Y35" s="20">
        <v>26921</v>
      </c>
      <c r="Z35" s="20">
        <v>29202</v>
      </c>
      <c r="AA35" s="21">
        <v>24262</v>
      </c>
    </row>
    <row r="36" spans="1:29" x14ac:dyDescent="0.2">
      <c r="A36" t="s">
        <v>14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0">
        <v>18379</v>
      </c>
      <c r="Y36" s="20">
        <v>20120</v>
      </c>
      <c r="Z36" s="20">
        <v>2653</v>
      </c>
      <c r="AA36" s="21">
        <v>2431</v>
      </c>
    </row>
    <row r="37" spans="1:29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0">
        <v>40106</v>
      </c>
      <c r="Y37" s="20">
        <v>53686</v>
      </c>
      <c r="Z37" s="20">
        <v>37245</v>
      </c>
      <c r="AA37" s="21">
        <v>31013</v>
      </c>
    </row>
    <row r="38" spans="1:29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0">
        <v>431</v>
      </c>
      <c r="Y38" s="20">
        <v>1066</v>
      </c>
      <c r="Z38" s="20">
        <v>1139</v>
      </c>
      <c r="AA38" s="21">
        <v>1188</v>
      </c>
    </row>
    <row r="39" spans="1:29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0">
        <v>40538</v>
      </c>
      <c r="Y39" s="20">
        <v>54752</v>
      </c>
      <c r="Z39" s="20">
        <v>38384</v>
      </c>
      <c r="AA39" s="21">
        <v>32201</v>
      </c>
    </row>
    <row r="40" spans="1:29" x14ac:dyDescent="0.2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44"/>
      <c r="Y40" s="44"/>
      <c r="Z40" s="44"/>
      <c r="AA40" s="22"/>
    </row>
    <row r="41" spans="1:29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16</v>
      </c>
      <c r="M41" s="30" t="s">
        <v>17</v>
      </c>
      <c r="N41" s="30" t="s">
        <v>18</v>
      </c>
      <c r="O41" s="30" t="s">
        <v>19</v>
      </c>
      <c r="P41" s="30" t="s">
        <v>20</v>
      </c>
      <c r="Q41" s="30" t="s">
        <v>21</v>
      </c>
      <c r="R41" s="30" t="s">
        <v>22</v>
      </c>
      <c r="S41" s="30" t="s">
        <v>23</v>
      </c>
      <c r="T41" s="30" t="s">
        <v>24</v>
      </c>
      <c r="U41" s="30" t="s">
        <v>25</v>
      </c>
      <c r="V41" s="30" t="s">
        <v>26</v>
      </c>
      <c r="W41" s="30" t="s">
        <v>27</v>
      </c>
      <c r="X41" s="19">
        <v>45777</v>
      </c>
      <c r="Y41" s="43" t="s">
        <v>31</v>
      </c>
      <c r="Z41" s="43" t="s">
        <v>30</v>
      </c>
      <c r="AA41" s="19">
        <v>45688</v>
      </c>
    </row>
    <row r="42" spans="1:29" x14ac:dyDescent="0.2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0">
        <v>-4</v>
      </c>
      <c r="Y42" s="20">
        <v>18</v>
      </c>
      <c r="Z42" s="20">
        <v>22</v>
      </c>
      <c r="AA42" s="21">
        <v>22</v>
      </c>
    </row>
    <row r="43" spans="1:29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0">
        <v>282</v>
      </c>
      <c r="Y43" s="20">
        <v>239</v>
      </c>
      <c r="Z43" s="20">
        <v>183</v>
      </c>
      <c r="AA43" s="21">
        <v>139</v>
      </c>
    </row>
    <row r="44" spans="1:29" x14ac:dyDescent="0.2">
      <c r="A44" t="s">
        <v>14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0">
        <v>-101</v>
      </c>
      <c r="Y44" s="20">
        <v>-95</v>
      </c>
      <c r="Z44" s="20">
        <v>-52</v>
      </c>
      <c r="AA44" s="21">
        <v>-16</v>
      </c>
    </row>
    <row r="45" spans="1:29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0">
        <v>177</v>
      </c>
      <c r="Y45" s="20">
        <v>163</v>
      </c>
      <c r="Z45" s="20">
        <v>154</v>
      </c>
      <c r="AA45" s="21">
        <v>144</v>
      </c>
    </row>
    <row r="46" spans="1:29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0">
        <v>7</v>
      </c>
      <c r="Y46" s="20">
        <v>3</v>
      </c>
      <c r="Z46" s="20">
        <v>6</v>
      </c>
      <c r="AA46" s="21">
        <v>0</v>
      </c>
    </row>
    <row r="47" spans="1:29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0">
        <v>184</v>
      </c>
      <c r="Y47" s="20">
        <v>166</v>
      </c>
      <c r="Z47" s="20">
        <v>160</v>
      </c>
      <c r="AA47" s="21">
        <v>144</v>
      </c>
    </row>
    <row r="48" spans="1:29" x14ac:dyDescent="0.2">
      <c r="S48" s="8"/>
      <c r="T48" s="8"/>
      <c r="U48" s="8"/>
      <c r="V48" s="8"/>
      <c r="W48" s="8"/>
      <c r="X48" s="8"/>
      <c r="Y48" s="8"/>
      <c r="Z48" s="8"/>
    </row>
    <row r="49" spans="1:26" x14ac:dyDescent="0.2">
      <c r="A49" s="12" t="s">
        <v>15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</row>
    <row r="51" spans="1:26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</row>
    <row r="52" spans="1:26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</row>
    <row r="53" spans="1:26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</row>
    <row r="54" spans="1:26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J54"/>
  <sheetViews>
    <sheetView tabSelected="1" topLeftCell="A6" zoomScaleNormal="100" workbookViewId="0">
      <selection activeCell="X16" sqref="X16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3" width="9.7109375" hidden="1" customWidth="1"/>
    <col min="14" max="16" width="9.7109375" customWidth="1"/>
    <col min="17" max="20" width="9.7109375" style="9" customWidth="1"/>
    <col min="21" max="23" width="10.42578125" style="9" customWidth="1"/>
    <col min="24" max="24" width="12.85546875" style="9" customWidth="1"/>
    <col min="25" max="25" width="14" style="9" customWidth="1"/>
    <col min="26" max="26" width="14.28515625" style="9" customWidth="1"/>
    <col min="27" max="27" width="14.140625" customWidth="1"/>
    <col min="28" max="29" width="10.140625" customWidth="1"/>
    <col min="30" max="33" width="9.85546875" customWidth="1"/>
    <col min="34" max="34" width="12" customWidth="1"/>
    <col min="35" max="35" width="10.7109375" customWidth="1"/>
  </cols>
  <sheetData>
    <row r="6" spans="1:36" ht="18" x14ac:dyDescent="0.25">
      <c r="A6" s="3" t="s">
        <v>28</v>
      </c>
    </row>
    <row r="7" spans="1:36" x14ac:dyDescent="0.2">
      <c r="A7" t="s">
        <v>10</v>
      </c>
    </row>
    <row r="8" spans="1:36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45777</v>
      </c>
      <c r="Y9" s="19">
        <v>45747</v>
      </c>
      <c r="Z9" s="19">
        <v>45716</v>
      </c>
      <c r="AA9" s="19">
        <v>45688</v>
      </c>
    </row>
    <row r="10" spans="1:36" x14ac:dyDescent="0.2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45">
        <v>671.9</v>
      </c>
      <c r="Y10" s="45">
        <v>675.9</v>
      </c>
      <c r="Z10" s="45">
        <v>667</v>
      </c>
      <c r="AA10" s="23">
        <v>671.8</v>
      </c>
    </row>
    <row r="11" spans="1:36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45">
        <v>1056.2</v>
      </c>
      <c r="Y11" s="45">
        <v>1066.7</v>
      </c>
      <c r="Z11" s="45">
        <v>1166.3</v>
      </c>
      <c r="AA11" s="23">
        <v>1169.2</v>
      </c>
    </row>
    <row r="12" spans="1:36" x14ac:dyDescent="0.2">
      <c r="A12" t="s">
        <v>14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45">
        <v>556.79999999999995</v>
      </c>
      <c r="Y12" s="45">
        <v>551.29999999999995</v>
      </c>
      <c r="Z12" s="45">
        <v>561.70000000000005</v>
      </c>
      <c r="AA12" s="23">
        <v>563.29999999999995</v>
      </c>
    </row>
    <row r="13" spans="1:36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45">
        <v>2284.9</v>
      </c>
      <c r="Y13" s="45">
        <v>2293.8000000000002</v>
      </c>
      <c r="Z13" s="45">
        <v>2395.1</v>
      </c>
      <c r="AA13" s="23">
        <v>2404.3000000000002</v>
      </c>
    </row>
    <row r="14" spans="1:36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45">
        <v>129.30000000000001</v>
      </c>
      <c r="Y14" s="45">
        <v>126.5</v>
      </c>
      <c r="Z14" s="45">
        <v>143.6</v>
      </c>
      <c r="AA14" s="23">
        <v>141.5</v>
      </c>
    </row>
    <row r="15" spans="1:36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45">
        <v>2414.1999999999998</v>
      </c>
      <c r="Y15" s="45">
        <v>2420.3000000000002</v>
      </c>
      <c r="Z15" s="45">
        <v>2538.6999999999998</v>
      </c>
      <c r="AA15" s="23">
        <v>2545.8000000000002</v>
      </c>
    </row>
    <row r="16" spans="1:36" x14ac:dyDescent="0.2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6"/>
      <c r="Y16" s="46"/>
      <c r="Z16" s="46"/>
      <c r="AA16" s="22"/>
    </row>
    <row r="17" spans="1:28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45777</v>
      </c>
      <c r="Y17" s="19">
        <v>45747</v>
      </c>
      <c r="Z17" s="19">
        <v>45716</v>
      </c>
      <c r="AA17" s="19">
        <v>45688</v>
      </c>
    </row>
    <row r="18" spans="1:28" x14ac:dyDescent="0.2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45">
        <v>445</v>
      </c>
      <c r="Y18" s="45">
        <v>446.7</v>
      </c>
      <c r="Z18" s="45">
        <v>471.8</v>
      </c>
      <c r="AA18" s="23">
        <v>479</v>
      </c>
    </row>
    <row r="19" spans="1:28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45">
        <v>546.1</v>
      </c>
      <c r="Y19" s="45">
        <v>549.70000000000005</v>
      </c>
      <c r="Z19" s="45">
        <v>613.1</v>
      </c>
      <c r="AA19" s="23">
        <v>620</v>
      </c>
      <c r="AB19" s="1"/>
    </row>
    <row r="20" spans="1:28" x14ac:dyDescent="0.2">
      <c r="A20" t="s">
        <v>14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45">
        <v>370.2</v>
      </c>
      <c r="Y20" s="45">
        <v>363.7</v>
      </c>
      <c r="Z20" s="45">
        <v>388.9</v>
      </c>
      <c r="AA20" s="23">
        <v>391.6</v>
      </c>
      <c r="AB20" s="1"/>
    </row>
    <row r="21" spans="1:28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45">
        <v>1361.3</v>
      </c>
      <c r="Y21" s="45">
        <v>1360.1</v>
      </c>
      <c r="Z21" s="45">
        <v>1473.8</v>
      </c>
      <c r="AA21" s="23">
        <v>1490.6</v>
      </c>
      <c r="AB21" s="1"/>
    </row>
    <row r="22" spans="1:28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45">
        <v>109.5</v>
      </c>
      <c r="Y22" s="45">
        <v>107.2</v>
      </c>
      <c r="Z22" s="45">
        <v>121.3</v>
      </c>
      <c r="AA22" s="23">
        <v>122.5</v>
      </c>
      <c r="AB22" s="1"/>
    </row>
    <row r="23" spans="1:28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45">
        <v>1470.8</v>
      </c>
      <c r="Y23" s="45">
        <v>1467.2</v>
      </c>
      <c r="Z23" s="45">
        <v>1595.1</v>
      </c>
      <c r="AA23" s="23">
        <v>1613.1</v>
      </c>
      <c r="AB23" s="1"/>
    </row>
    <row r="24" spans="1:28" x14ac:dyDescent="0.2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46"/>
      <c r="Y24" s="46"/>
      <c r="Z24" s="46"/>
      <c r="AA24" s="22"/>
      <c r="AB24" s="1"/>
    </row>
    <row r="25" spans="1:28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45777</v>
      </c>
      <c r="Y25" s="19">
        <v>45747</v>
      </c>
      <c r="Z25" s="19">
        <v>45716</v>
      </c>
      <c r="AA25" s="19">
        <v>45688</v>
      </c>
      <c r="AB25" s="1"/>
    </row>
    <row r="26" spans="1:28" x14ac:dyDescent="0.2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45">
        <v>80.3</v>
      </c>
      <c r="Y26" s="45">
        <v>81.3</v>
      </c>
      <c r="Z26" s="45">
        <v>73.8</v>
      </c>
      <c r="AA26" s="23">
        <v>74.3</v>
      </c>
    </row>
    <row r="27" spans="1:28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45">
        <v>7.4</v>
      </c>
      <c r="Y27" s="45">
        <v>7.4</v>
      </c>
      <c r="Z27" s="45">
        <v>17.600000000000001</v>
      </c>
      <c r="AA27" s="23">
        <v>17.600000000000001</v>
      </c>
    </row>
    <row r="28" spans="1:28" x14ac:dyDescent="0.2">
      <c r="A28" t="s">
        <v>14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45">
        <v>10.199999999999999</v>
      </c>
      <c r="Y28" s="45">
        <v>10.199999999999999</v>
      </c>
      <c r="Z28" s="45">
        <v>12.6</v>
      </c>
      <c r="AA28" s="23">
        <v>12.9</v>
      </c>
    </row>
    <row r="29" spans="1:28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45">
        <v>97.9</v>
      </c>
      <c r="Y29" s="45">
        <v>98.9</v>
      </c>
      <c r="Z29" s="45">
        <v>104.1</v>
      </c>
      <c r="AA29" s="23">
        <v>104.7</v>
      </c>
    </row>
    <row r="30" spans="1:28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45">
        <v>642.5</v>
      </c>
      <c r="Y30" s="45">
        <v>0.6</v>
      </c>
      <c r="Z30" s="45">
        <v>1.4</v>
      </c>
      <c r="AA30" s="23">
        <v>1.5</v>
      </c>
    </row>
    <row r="31" spans="1:28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45">
        <v>98.6</v>
      </c>
      <c r="Y31" s="45">
        <v>99.5</v>
      </c>
      <c r="Z31" s="45">
        <v>105.5</v>
      </c>
      <c r="AA31" s="23">
        <v>106.2</v>
      </c>
    </row>
    <row r="32" spans="1:28" x14ac:dyDescent="0.2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6"/>
      <c r="Y32" s="46"/>
      <c r="Z32" s="46"/>
      <c r="AA32" s="22"/>
    </row>
    <row r="33" spans="1:27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45777</v>
      </c>
      <c r="Y33" s="19">
        <v>45747</v>
      </c>
      <c r="Z33" s="19">
        <v>45716</v>
      </c>
      <c r="AA33" s="19">
        <v>45688</v>
      </c>
    </row>
    <row r="34" spans="1:27" x14ac:dyDescent="0.2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46">
        <v>124</v>
      </c>
      <c r="Y34" s="46">
        <v>125.8</v>
      </c>
      <c r="Z34" s="46">
        <v>99.1</v>
      </c>
      <c r="AA34" s="23">
        <v>96.3</v>
      </c>
    </row>
    <row r="35" spans="1:27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46">
        <v>487.6</v>
      </c>
      <c r="Y35" s="46">
        <v>494.5</v>
      </c>
      <c r="Z35" s="46">
        <v>520.70000000000005</v>
      </c>
      <c r="AA35" s="23">
        <v>516.5</v>
      </c>
    </row>
    <row r="36" spans="1:27" x14ac:dyDescent="0.2">
      <c r="A36" t="s">
        <v>14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47">
        <v>176</v>
      </c>
      <c r="Y36" s="47">
        <v>176.9</v>
      </c>
      <c r="Z36" s="47">
        <v>159.6</v>
      </c>
      <c r="AA36" s="23">
        <v>158.19999999999999</v>
      </c>
    </row>
    <row r="37" spans="1:27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47">
        <v>787.6</v>
      </c>
      <c r="Y37" s="47">
        <v>797.2</v>
      </c>
      <c r="Z37" s="47">
        <v>779.5</v>
      </c>
      <c r="AA37" s="23">
        <v>771.1</v>
      </c>
    </row>
    <row r="38" spans="1:27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47">
        <v>18.3</v>
      </c>
      <c r="Y38" s="47">
        <v>17.8</v>
      </c>
      <c r="Z38" s="47">
        <v>20</v>
      </c>
      <c r="AA38" s="23">
        <v>16.5</v>
      </c>
    </row>
    <row r="39" spans="1:27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46">
        <v>805.9</v>
      </c>
      <c r="Y39" s="46">
        <v>814.9</v>
      </c>
      <c r="Z39" s="46">
        <v>799.4</v>
      </c>
      <c r="AA39" s="23">
        <v>787.6</v>
      </c>
    </row>
    <row r="40" spans="1:27" x14ac:dyDescent="0.2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6"/>
      <c r="Y40" s="46"/>
      <c r="Z40" s="46"/>
      <c r="AA40" s="22"/>
    </row>
    <row r="41" spans="1:27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45777</v>
      </c>
      <c r="Y41" s="19">
        <v>45747</v>
      </c>
      <c r="Z41" s="19">
        <v>45716</v>
      </c>
      <c r="AA41" s="19">
        <v>45688</v>
      </c>
    </row>
    <row r="42" spans="1:27" x14ac:dyDescent="0.2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45">
        <v>22.5</v>
      </c>
      <c r="Y42" s="45">
        <v>22.1</v>
      </c>
      <c r="Z42" s="45">
        <v>22.2</v>
      </c>
      <c r="AA42" s="23">
        <v>22.2</v>
      </c>
    </row>
    <row r="43" spans="1:27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45">
        <v>15</v>
      </c>
      <c r="Y43" s="45">
        <v>15.2</v>
      </c>
      <c r="Z43" s="45">
        <v>14.9</v>
      </c>
      <c r="AA43" s="23">
        <v>15.1</v>
      </c>
    </row>
    <row r="44" spans="1:27" x14ac:dyDescent="0.2">
      <c r="A44" t="s">
        <v>14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48">
        <v>0.5</v>
      </c>
      <c r="Y44" s="48">
        <v>0.5</v>
      </c>
      <c r="Z44" s="48">
        <v>0.5</v>
      </c>
      <c r="AA44" s="23">
        <v>0.6</v>
      </c>
    </row>
    <row r="45" spans="1:27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45">
        <v>38</v>
      </c>
      <c r="Y45" s="45">
        <v>37.700000000000003</v>
      </c>
      <c r="Z45" s="45">
        <v>37.700000000000003</v>
      </c>
      <c r="AA45" s="23">
        <v>37.9</v>
      </c>
    </row>
    <row r="46" spans="1:27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45">
        <v>0.8</v>
      </c>
      <c r="Y46" s="45">
        <v>0.9</v>
      </c>
      <c r="Z46" s="45">
        <v>1</v>
      </c>
      <c r="AA46" s="23">
        <v>1</v>
      </c>
    </row>
    <row r="47" spans="1:27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45">
        <v>38.799999999999997</v>
      </c>
      <c r="Y47" s="45">
        <v>38.6</v>
      </c>
      <c r="Z47" s="45">
        <v>38.6</v>
      </c>
      <c r="AA47" s="23">
        <v>38.799999999999997</v>
      </c>
    </row>
    <row r="49" spans="1:27" x14ac:dyDescent="0.2">
      <c r="A49" s="2"/>
    </row>
    <row r="50" spans="1:27" x14ac:dyDescent="0.2">
      <c r="A50" s="12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7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7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7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4"/>
    </row>
    <row r="54" spans="1:27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2025-05-20T08:21:21Z</dcterms:modified>
</cp:coreProperties>
</file>