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390" windowHeight="6675" activeTab="1"/>
  </bookViews>
  <sheets>
    <sheet name="Nettotegn siste" sheetId="1" r:id="rId1"/>
    <sheet name="Nettotegn 2003-2012" sheetId="2" r:id="rId2"/>
    <sheet name="Forvaltningskap 2003-2012" sheetId="3" r:id="rId3"/>
  </sheets>
  <definedNames>
    <definedName name="_xlnm.Print_Area" localSheetId="2">'Forvaltningskap 2003-2012'!$A$1:$V$42</definedName>
  </definedNames>
  <calcPr fullCalcOnLoad="1"/>
</workbook>
</file>

<file path=xl/sharedStrings.xml><?xml version="1.0" encoding="utf-8"?>
<sst xmlns="http://schemas.openxmlformats.org/spreadsheetml/2006/main" count="87" uniqueCount="17">
  <si>
    <t>Alle fond</t>
  </si>
  <si>
    <t>Norske personkunder</t>
  </si>
  <si>
    <t>Norske institusjonskunder</t>
  </si>
  <si>
    <t>Sum norske kunder</t>
  </si>
  <si>
    <t>Utenlandske kunder</t>
  </si>
  <si>
    <t>Totalt</t>
  </si>
  <si>
    <t>Aksjefond</t>
  </si>
  <si>
    <t>Kombinasjonsfond</t>
  </si>
  <si>
    <t>Andre fond</t>
  </si>
  <si>
    <t>Tall i millioner kroner</t>
  </si>
  <si>
    <t>Tall i milliarder kroner</t>
  </si>
  <si>
    <t>Rentefond</t>
  </si>
  <si>
    <t>Akkumulert nettotegning etter fondstype 2003-2012</t>
  </si>
  <si>
    <t>Forvaltningskapital etter fondstype 2003-2012</t>
  </si>
  <si>
    <t>29.02.2012</t>
  </si>
  <si>
    <t>1,0</t>
  </si>
  <si>
    <t>Nettotegning i ulike typer verdipapirfond fordelt etter kundesegment desember 2012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</si>
</sst>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0.0"/>
    <numFmt numFmtId="174" formatCode="[$-414]d\.\ mmmm\ yyyy"/>
    <numFmt numFmtId="175" formatCode="mmm/yyyy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[$€-2]\ ###,000_);[Red]\([$€-2]\ ###,000\)"/>
    <numFmt numFmtId="180" formatCode="_(* #,##0.0_);_(* \(#,##0.0\);_(* &quot;-&quot;??_);_(@_)"/>
    <numFmt numFmtId="181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4" fontId="1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49" fontId="1" fillId="34" borderId="0" xfId="0" applyNumberFormat="1" applyFont="1" applyFill="1" applyBorder="1" applyAlignment="1">
      <alignment horizontal="right"/>
    </xf>
    <xf numFmtId="172" fontId="0" fillId="34" borderId="0" xfId="0" applyNumberForma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right"/>
    </xf>
    <xf numFmtId="17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173" fontId="0" fillId="33" borderId="0" xfId="0" applyNumberForma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0" fillId="33" borderId="0" xfId="0" applyNumberFormat="1" applyFont="1" applyFill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952500</xdr:colOff>
      <xdr:row>4</xdr:row>
      <xdr:rowOff>95250</xdr:rowOff>
    </xdr:to>
    <xdr:pic>
      <xdr:nvPicPr>
        <xdr:cNvPr id="1" name="Picture 1" descr="vff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29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6</xdr:col>
      <xdr:colOff>504825</xdr:colOff>
      <xdr:row>4</xdr:row>
      <xdr:rowOff>95250</xdr:rowOff>
    </xdr:to>
    <xdr:pic>
      <xdr:nvPicPr>
        <xdr:cNvPr id="1" name="Picture 1" descr="vff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29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8</xdr:col>
      <xdr:colOff>161925</xdr:colOff>
      <xdr:row>4</xdr:row>
      <xdr:rowOff>95250</xdr:rowOff>
    </xdr:to>
    <xdr:pic>
      <xdr:nvPicPr>
        <xdr:cNvPr id="1" name="Picture 1" descr="vff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29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31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23.28125" style="0" customWidth="1"/>
    <col min="2" max="2" width="9.8515625" style="0" bestFit="1" customWidth="1"/>
    <col min="3" max="3" width="17.8515625" style="0" bestFit="1" customWidth="1"/>
    <col min="4" max="4" width="15.57421875" style="0" bestFit="1" customWidth="1"/>
    <col min="5" max="5" width="11.00390625" style="0" bestFit="1" customWidth="1"/>
    <col min="6" max="6" width="10.8515625" style="0" customWidth="1"/>
  </cols>
  <sheetData>
    <row r="6" ht="18">
      <c r="A6" s="3" t="s">
        <v>16</v>
      </c>
    </row>
    <row r="7" ht="12.75">
      <c r="A7" t="s">
        <v>9</v>
      </c>
    </row>
    <row r="9" spans="2:6" ht="12.75">
      <c r="B9" s="2" t="s">
        <v>6</v>
      </c>
      <c r="C9" s="2" t="s">
        <v>7</v>
      </c>
      <c r="D9" s="2" t="s">
        <v>11</v>
      </c>
      <c r="E9" s="2" t="s">
        <v>8</v>
      </c>
      <c r="F9" s="2" t="s">
        <v>0</v>
      </c>
    </row>
    <row r="10" spans="1:8" ht="12.75">
      <c r="A10" t="s">
        <v>1</v>
      </c>
      <c r="B10" s="10">
        <v>-39</v>
      </c>
      <c r="C10" s="10">
        <v>256</v>
      </c>
      <c r="D10" s="10">
        <v>525</v>
      </c>
      <c r="E10" s="10">
        <v>-12</v>
      </c>
      <c r="F10" s="9">
        <v>729</v>
      </c>
      <c r="G10" s="1"/>
      <c r="H10" s="1"/>
    </row>
    <row r="11" spans="1:8" ht="12.75">
      <c r="A11" t="s">
        <v>2</v>
      </c>
      <c r="B11" s="10">
        <v>1225</v>
      </c>
      <c r="C11" s="10">
        <v>80</v>
      </c>
      <c r="D11" s="10">
        <v>1087</v>
      </c>
      <c r="E11" s="10">
        <v>88</v>
      </c>
      <c r="F11" s="10">
        <v>2480</v>
      </c>
      <c r="G11" s="1"/>
      <c r="H11" s="1"/>
    </row>
    <row r="12" spans="1:8" ht="12.75">
      <c r="A12" t="s">
        <v>3</v>
      </c>
      <c r="B12" s="10">
        <v>1186</v>
      </c>
      <c r="C12" s="10">
        <v>336</v>
      </c>
      <c r="D12" s="10">
        <v>1612</v>
      </c>
      <c r="E12" s="10">
        <v>76</v>
      </c>
      <c r="F12" s="10">
        <v>3210</v>
      </c>
      <c r="G12" s="1"/>
      <c r="H12" s="1"/>
    </row>
    <row r="13" spans="1:8" ht="12.75">
      <c r="A13" t="s">
        <v>4</v>
      </c>
      <c r="B13" s="10">
        <v>2170</v>
      </c>
      <c r="C13" s="10">
        <v>-3</v>
      </c>
      <c r="D13" s="10">
        <v>192</v>
      </c>
      <c r="E13" s="10">
        <v>-1</v>
      </c>
      <c r="F13" s="10">
        <v>2358</v>
      </c>
      <c r="G13" s="1"/>
      <c r="H13" s="1"/>
    </row>
    <row r="14" spans="1:8" ht="12.75">
      <c r="A14" t="s">
        <v>5</v>
      </c>
      <c r="B14" s="1">
        <v>3356</v>
      </c>
      <c r="C14" s="1">
        <v>332</v>
      </c>
      <c r="D14" s="1">
        <v>1803</v>
      </c>
      <c r="E14" s="1">
        <v>75</v>
      </c>
      <c r="F14" s="1">
        <v>5567</v>
      </c>
      <c r="G14" s="1"/>
      <c r="H14" s="1"/>
    </row>
    <row r="15" spans="2:6" ht="12.75">
      <c r="B15" s="1"/>
      <c r="C15" s="1"/>
      <c r="D15" s="1"/>
      <c r="E15" s="1"/>
      <c r="F15" s="1"/>
    </row>
    <row r="16" spans="2:6" ht="12.75">
      <c r="B16" s="1"/>
      <c r="C16" s="1"/>
      <c r="D16" s="1"/>
      <c r="E16" s="1"/>
      <c r="F16" s="1"/>
    </row>
    <row r="17" spans="2:6" ht="12.75">
      <c r="B17" s="1"/>
      <c r="C17" s="1"/>
      <c r="D17" s="1"/>
      <c r="E17" s="1"/>
      <c r="F17" s="1"/>
    </row>
    <row r="18" spans="2:6" ht="12.75">
      <c r="B18" s="1"/>
      <c r="C18" s="1"/>
      <c r="D18" s="1"/>
      <c r="E18" s="1"/>
      <c r="F18" s="1"/>
    </row>
    <row r="30" ht="12.75">
      <c r="D30" s="1"/>
    </row>
    <row r="31" ht="12.75">
      <c r="D31" s="1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A49"/>
  <sheetViews>
    <sheetView tabSelected="1" zoomScalePageLayoutView="0" workbookViewId="0" topLeftCell="A6">
      <selection activeCell="A6" sqref="A6"/>
    </sheetView>
  </sheetViews>
  <sheetFormatPr defaultColWidth="11.421875" defaultRowHeight="12.75"/>
  <cols>
    <col min="1" max="1" width="23.57421875" style="0" customWidth="1"/>
    <col min="2" max="4" width="6.57421875" style="0" bestFit="1" customWidth="1"/>
    <col min="5" max="5" width="7.140625" style="0" bestFit="1" customWidth="1"/>
    <col min="6" max="6" width="7.28125" style="0" customWidth="1"/>
    <col min="7" max="8" width="8.00390625" style="0" customWidth="1"/>
    <col min="9" max="9" width="9.00390625" style="0" customWidth="1"/>
    <col min="10" max="13" width="11.28125" style="0" customWidth="1"/>
    <col min="14" max="14" width="13.28125" style="0" customWidth="1"/>
    <col min="15" max="15" width="12.28125" style="0" customWidth="1"/>
    <col min="16" max="16" width="11.421875" style="0" customWidth="1"/>
    <col min="17" max="21" width="11.28125" style="0" customWidth="1"/>
    <col min="22" max="22" width="10.140625" style="0" customWidth="1"/>
  </cols>
  <sheetData>
    <row r="6" ht="18">
      <c r="A6" s="3" t="s">
        <v>12</v>
      </c>
    </row>
    <row r="7" ht="12.75">
      <c r="A7" t="s">
        <v>9</v>
      </c>
    </row>
    <row r="8" s="2" customFormat="1" ht="12.75"/>
    <row r="9" spans="1:22" ht="12.75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8">
        <v>2008</v>
      </c>
      <c r="H9" s="8">
        <v>2009</v>
      </c>
      <c r="I9" s="8">
        <v>2010</v>
      </c>
      <c r="J9" s="27">
        <v>2011</v>
      </c>
      <c r="K9" s="6">
        <v>41274</v>
      </c>
      <c r="L9" s="6">
        <v>41243</v>
      </c>
      <c r="M9" s="6">
        <v>41213</v>
      </c>
      <c r="N9" s="6">
        <v>41182</v>
      </c>
      <c r="O9" s="6">
        <v>41152</v>
      </c>
      <c r="P9" s="6">
        <v>41121</v>
      </c>
      <c r="Q9" s="6">
        <v>41090</v>
      </c>
      <c r="R9" s="6">
        <v>41060</v>
      </c>
      <c r="S9" s="6">
        <v>41029</v>
      </c>
      <c r="T9" s="6">
        <v>40999</v>
      </c>
      <c r="U9" s="24" t="s">
        <v>14</v>
      </c>
      <c r="V9" s="6">
        <v>40939</v>
      </c>
    </row>
    <row r="10" spans="1:22" ht="12.75">
      <c r="A10" t="s">
        <v>1</v>
      </c>
      <c r="B10" s="1">
        <v>4243</v>
      </c>
      <c r="C10" s="1">
        <v>-396</v>
      </c>
      <c r="D10" s="1">
        <v>29554</v>
      </c>
      <c r="E10" s="1">
        <v>-12062</v>
      </c>
      <c r="F10" s="1">
        <v>-4072.642</v>
      </c>
      <c r="G10" s="9">
        <v>-13822</v>
      </c>
      <c r="H10" s="9">
        <v>10770</v>
      </c>
      <c r="I10" s="9">
        <v>2843</v>
      </c>
      <c r="J10" s="9">
        <v>6431</v>
      </c>
      <c r="K10" s="17">
        <v>6281</v>
      </c>
      <c r="L10" s="17">
        <v>5564</v>
      </c>
      <c r="M10" s="17">
        <v>4730</v>
      </c>
      <c r="N10" s="17">
        <v>3570</v>
      </c>
      <c r="O10" s="17">
        <v>3223</v>
      </c>
      <c r="P10" s="17">
        <v>3143</v>
      </c>
      <c r="Q10" s="17">
        <v>2686</v>
      </c>
      <c r="R10" s="17">
        <v>2266</v>
      </c>
      <c r="S10" s="17">
        <v>2328</v>
      </c>
      <c r="T10" s="17">
        <v>1732</v>
      </c>
      <c r="U10" s="17">
        <v>1901</v>
      </c>
      <c r="V10" s="7">
        <v>1891</v>
      </c>
    </row>
    <row r="11" spans="1:22" ht="12.75">
      <c r="A11" t="s">
        <v>2</v>
      </c>
      <c r="B11" s="1">
        <v>14362</v>
      </c>
      <c r="C11" s="1">
        <v>19131</v>
      </c>
      <c r="D11" s="1">
        <v>18266</v>
      </c>
      <c r="E11" s="1">
        <v>38182</v>
      </c>
      <c r="F11" s="1">
        <v>48979.503</v>
      </c>
      <c r="G11" s="10">
        <v>-12911</v>
      </c>
      <c r="H11" s="10">
        <v>30137</v>
      </c>
      <c r="I11" s="10">
        <v>34447</v>
      </c>
      <c r="J11" s="10">
        <v>17327</v>
      </c>
      <c r="K11" s="7">
        <v>29021</v>
      </c>
      <c r="L11" s="7">
        <v>26550</v>
      </c>
      <c r="M11" s="7">
        <v>26790</v>
      </c>
      <c r="N11" s="7">
        <v>21011</v>
      </c>
      <c r="O11" s="7">
        <v>18201</v>
      </c>
      <c r="P11" s="7">
        <v>16309</v>
      </c>
      <c r="Q11" s="7">
        <v>11519</v>
      </c>
      <c r="R11" s="7">
        <v>9345</v>
      </c>
      <c r="S11" s="7">
        <v>8486</v>
      </c>
      <c r="T11" s="7">
        <v>8007</v>
      </c>
      <c r="U11" s="7">
        <v>5304</v>
      </c>
      <c r="V11" s="16">
        <v>3407</v>
      </c>
    </row>
    <row r="12" spans="1:22" ht="12.75">
      <c r="A12" t="s">
        <v>3</v>
      </c>
      <c r="B12" s="1">
        <v>18605</v>
      </c>
      <c r="C12" s="1">
        <v>18735</v>
      </c>
      <c r="D12" s="1">
        <v>47820</v>
      </c>
      <c r="E12" s="1">
        <v>26120</v>
      </c>
      <c r="F12" s="1">
        <v>44906.861</v>
      </c>
      <c r="G12" s="10">
        <f>SUM(G10:G11)</f>
        <v>-26733</v>
      </c>
      <c r="H12" s="10">
        <v>40907</v>
      </c>
      <c r="I12" s="10">
        <f>SUM(I10:I11)</f>
        <v>37290</v>
      </c>
      <c r="J12" s="10">
        <v>23758</v>
      </c>
      <c r="K12" s="7">
        <v>35302</v>
      </c>
      <c r="L12" s="7">
        <v>32113</v>
      </c>
      <c r="M12" s="7">
        <v>31520</v>
      </c>
      <c r="N12" s="7">
        <v>24581</v>
      </c>
      <c r="O12" s="7">
        <v>21423</v>
      </c>
      <c r="P12" s="7">
        <v>19453</v>
      </c>
      <c r="Q12" s="7">
        <v>14205</v>
      </c>
      <c r="R12" s="7">
        <v>11611</v>
      </c>
      <c r="S12" s="7">
        <v>10814</v>
      </c>
      <c r="T12" s="7">
        <v>9739</v>
      </c>
      <c r="U12" s="7">
        <v>7205</v>
      </c>
      <c r="V12" s="7">
        <v>5298</v>
      </c>
    </row>
    <row r="13" spans="1:22" ht="12.75">
      <c r="A13" t="s">
        <v>4</v>
      </c>
      <c r="B13" s="1">
        <v>283</v>
      </c>
      <c r="C13" s="1">
        <v>2282</v>
      </c>
      <c r="D13" s="1">
        <v>6276</v>
      </c>
      <c r="E13" s="1">
        <v>6314</v>
      </c>
      <c r="F13" s="1">
        <v>12778.244</v>
      </c>
      <c r="G13" s="10">
        <v>2951</v>
      </c>
      <c r="H13" s="10">
        <v>16899</v>
      </c>
      <c r="I13" s="10">
        <v>3679</v>
      </c>
      <c r="J13" s="10">
        <v>1760</v>
      </c>
      <c r="K13" s="7">
        <v>6269</v>
      </c>
      <c r="L13" s="7">
        <v>3911</v>
      </c>
      <c r="M13" s="7">
        <v>2917</v>
      </c>
      <c r="N13" s="7">
        <v>1068</v>
      </c>
      <c r="O13" s="7">
        <v>245</v>
      </c>
      <c r="P13" s="7">
        <v>384</v>
      </c>
      <c r="Q13" s="7">
        <v>1285</v>
      </c>
      <c r="R13" s="7">
        <v>2837</v>
      </c>
      <c r="S13" s="7">
        <v>3397</v>
      </c>
      <c r="T13" s="7">
        <v>3104</v>
      </c>
      <c r="U13" s="7">
        <v>1505</v>
      </c>
      <c r="V13" s="7">
        <v>383</v>
      </c>
    </row>
    <row r="14" spans="1:23" ht="12.75">
      <c r="A14" t="s">
        <v>5</v>
      </c>
      <c r="B14" s="1">
        <v>18889</v>
      </c>
      <c r="C14" s="1">
        <v>21018</v>
      </c>
      <c r="D14" s="1">
        <v>54096</v>
      </c>
      <c r="E14" s="1">
        <v>32434</v>
      </c>
      <c r="F14" s="1">
        <v>57685.105</v>
      </c>
      <c r="G14" s="10">
        <v>-23783</v>
      </c>
      <c r="H14" s="10">
        <v>57806</v>
      </c>
      <c r="I14" s="10">
        <v>40969</v>
      </c>
      <c r="J14" s="10">
        <v>25518</v>
      </c>
      <c r="K14" s="7">
        <v>41570</v>
      </c>
      <c r="L14" s="7">
        <v>36024</v>
      </c>
      <c r="M14" s="7">
        <v>34437</v>
      </c>
      <c r="N14" s="7">
        <v>25648</v>
      </c>
      <c r="O14" s="7">
        <v>21668</v>
      </c>
      <c r="P14" s="7">
        <v>19840</v>
      </c>
      <c r="Q14" s="7">
        <v>15490</v>
      </c>
      <c r="R14" s="7">
        <v>14449</v>
      </c>
      <c r="S14" s="7">
        <v>14211</v>
      </c>
      <c r="T14" s="7">
        <v>12843</v>
      </c>
      <c r="U14" s="7">
        <v>8710</v>
      </c>
      <c r="V14" s="7">
        <v>5681</v>
      </c>
      <c r="W14" s="1"/>
    </row>
    <row r="15" spans="2:22" ht="12.75">
      <c r="B15" s="1"/>
      <c r="C15" s="1"/>
      <c r="D15" s="1"/>
      <c r="E15" s="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2.75">
      <c r="A16" s="2" t="s">
        <v>6</v>
      </c>
      <c r="B16" s="2">
        <v>2003</v>
      </c>
      <c r="C16" s="2">
        <v>2004</v>
      </c>
      <c r="D16" s="2">
        <v>2005</v>
      </c>
      <c r="E16" s="2">
        <v>2006</v>
      </c>
      <c r="F16" s="2">
        <v>2007</v>
      </c>
      <c r="G16" s="8">
        <v>2008</v>
      </c>
      <c r="H16" s="8">
        <v>2009</v>
      </c>
      <c r="I16" s="8">
        <v>2010</v>
      </c>
      <c r="J16" s="27">
        <v>2011</v>
      </c>
      <c r="K16" s="6">
        <v>41274</v>
      </c>
      <c r="L16" s="6">
        <v>41243</v>
      </c>
      <c r="M16" s="6">
        <v>41213</v>
      </c>
      <c r="N16" s="6">
        <v>41182</v>
      </c>
      <c r="O16" s="6">
        <v>41152</v>
      </c>
      <c r="P16" s="6">
        <v>41121</v>
      </c>
      <c r="Q16" s="6">
        <v>41090</v>
      </c>
      <c r="R16" s="6">
        <v>41060</v>
      </c>
      <c r="S16" s="6">
        <v>41029</v>
      </c>
      <c r="T16" s="6">
        <v>40999</v>
      </c>
      <c r="U16" s="24" t="s">
        <v>14</v>
      </c>
      <c r="V16" s="6">
        <v>40939</v>
      </c>
    </row>
    <row r="17" spans="1:27" ht="12.75">
      <c r="A17" t="s">
        <v>1</v>
      </c>
      <c r="B17" s="1">
        <v>2005</v>
      </c>
      <c r="C17" s="1">
        <v>-3210</v>
      </c>
      <c r="D17" s="1">
        <v>-3456</v>
      </c>
      <c r="E17" s="1">
        <v>1877</v>
      </c>
      <c r="F17" s="1">
        <v>-6353.173</v>
      </c>
      <c r="G17" s="10">
        <v>-1294</v>
      </c>
      <c r="H17" s="10">
        <v>8916</v>
      </c>
      <c r="I17" s="10">
        <v>-1740</v>
      </c>
      <c r="J17" s="10">
        <v>2512</v>
      </c>
      <c r="K17" s="7">
        <v>232</v>
      </c>
      <c r="L17" s="7">
        <v>283</v>
      </c>
      <c r="M17" s="7">
        <v>-31</v>
      </c>
      <c r="N17" s="7">
        <v>-60</v>
      </c>
      <c r="O17" s="7">
        <v>-45</v>
      </c>
      <c r="P17" s="7">
        <v>623</v>
      </c>
      <c r="Q17" s="7">
        <v>617</v>
      </c>
      <c r="R17" s="7">
        <v>461</v>
      </c>
      <c r="S17" s="7">
        <v>873</v>
      </c>
      <c r="T17" s="7">
        <v>628</v>
      </c>
      <c r="U17" s="7">
        <v>1256</v>
      </c>
      <c r="V17" s="7">
        <v>528</v>
      </c>
      <c r="X17" s="1"/>
      <c r="Y17" s="1"/>
      <c r="Z17" s="1"/>
      <c r="AA17" s="1"/>
    </row>
    <row r="18" spans="1:22" ht="12.75">
      <c r="A18" t="s">
        <v>2</v>
      </c>
      <c r="B18" s="1">
        <v>2141</v>
      </c>
      <c r="C18" s="1">
        <v>8857</v>
      </c>
      <c r="D18" s="1">
        <v>10020</v>
      </c>
      <c r="E18" s="1">
        <v>16006</v>
      </c>
      <c r="F18" s="1">
        <v>10568.396</v>
      </c>
      <c r="G18" s="10">
        <v>-11042</v>
      </c>
      <c r="H18" s="10">
        <v>17594</v>
      </c>
      <c r="I18" s="10">
        <v>14943</v>
      </c>
      <c r="J18" s="10">
        <v>-6189</v>
      </c>
      <c r="K18" s="7">
        <v>2376</v>
      </c>
      <c r="L18" s="7">
        <v>1160</v>
      </c>
      <c r="M18" s="7">
        <v>2349</v>
      </c>
      <c r="N18" s="7">
        <v>2826</v>
      </c>
      <c r="O18" s="7">
        <v>3156</v>
      </c>
      <c r="P18" s="7">
        <v>3878</v>
      </c>
      <c r="Q18" s="7">
        <v>4407</v>
      </c>
      <c r="R18" s="7">
        <v>4163</v>
      </c>
      <c r="S18" s="7">
        <v>3889</v>
      </c>
      <c r="T18" s="7">
        <v>2977</v>
      </c>
      <c r="U18" s="7">
        <v>1780</v>
      </c>
      <c r="V18" s="7">
        <v>311</v>
      </c>
    </row>
    <row r="19" spans="1:23" ht="12.75">
      <c r="A19" t="s">
        <v>3</v>
      </c>
      <c r="B19" s="1">
        <v>4146</v>
      </c>
      <c r="C19" s="1">
        <v>5647</v>
      </c>
      <c r="D19" s="1">
        <v>6564</v>
      </c>
      <c r="E19" s="1">
        <v>17883</v>
      </c>
      <c r="F19" s="1">
        <v>4215.223</v>
      </c>
      <c r="G19" s="10">
        <f>SUM(G17:G18)</f>
        <v>-12336</v>
      </c>
      <c r="H19" s="10">
        <v>26511</v>
      </c>
      <c r="I19" s="10">
        <f>SUM(I17:I18)</f>
        <v>13203</v>
      </c>
      <c r="J19" s="10">
        <v>-3678</v>
      </c>
      <c r="K19" s="7">
        <v>2608</v>
      </c>
      <c r="L19" s="7">
        <v>1443</v>
      </c>
      <c r="M19" s="7">
        <v>2318</v>
      </c>
      <c r="N19" s="7">
        <v>2766</v>
      </c>
      <c r="O19" s="7">
        <v>3111</v>
      </c>
      <c r="P19" s="7">
        <v>4501</v>
      </c>
      <c r="Q19" s="7">
        <v>5024</v>
      </c>
      <c r="R19" s="7">
        <v>4624</v>
      </c>
      <c r="S19" s="7">
        <v>4762</v>
      </c>
      <c r="T19" s="7">
        <v>3605</v>
      </c>
      <c r="U19" s="7">
        <v>3036</v>
      </c>
      <c r="V19" s="7">
        <v>839</v>
      </c>
      <c r="W19" s="1"/>
    </row>
    <row r="20" spans="1:22" ht="12.75">
      <c r="A20" t="s">
        <v>4</v>
      </c>
      <c r="B20" s="1">
        <v>504</v>
      </c>
      <c r="C20" s="1">
        <v>2428</v>
      </c>
      <c r="D20" s="1">
        <v>6107</v>
      </c>
      <c r="E20" s="1">
        <v>6350</v>
      </c>
      <c r="F20" s="1">
        <v>10183.475</v>
      </c>
      <c r="G20" s="10">
        <v>4034</v>
      </c>
      <c r="H20" s="10">
        <v>16806</v>
      </c>
      <c r="I20" s="10">
        <v>2636</v>
      </c>
      <c r="J20" s="10">
        <v>950</v>
      </c>
      <c r="K20" s="7">
        <v>4610</v>
      </c>
      <c r="L20" s="7">
        <v>2439</v>
      </c>
      <c r="M20" s="7">
        <v>1714</v>
      </c>
      <c r="N20" s="7">
        <v>349</v>
      </c>
      <c r="O20" s="7">
        <v>-611</v>
      </c>
      <c r="P20" s="7">
        <v>-221</v>
      </c>
      <c r="Q20" s="7">
        <v>824</v>
      </c>
      <c r="R20" s="7">
        <v>2480</v>
      </c>
      <c r="S20" s="7">
        <v>3177</v>
      </c>
      <c r="T20" s="7">
        <v>2853</v>
      </c>
      <c r="U20" s="7">
        <v>1599</v>
      </c>
      <c r="V20" s="7">
        <v>268</v>
      </c>
    </row>
    <row r="21" spans="1:23" ht="12.75">
      <c r="A21" t="s">
        <v>5</v>
      </c>
      <c r="B21" s="1">
        <v>4650</v>
      </c>
      <c r="C21" s="1">
        <v>8075</v>
      </c>
      <c r="D21" s="1">
        <v>12671</v>
      </c>
      <c r="E21" s="1">
        <v>24233</v>
      </c>
      <c r="F21" s="1">
        <v>14398.698</v>
      </c>
      <c r="G21" s="10">
        <v>-8302</v>
      </c>
      <c r="H21" s="10">
        <v>43317</v>
      </c>
      <c r="I21" s="10">
        <v>15829</v>
      </c>
      <c r="J21" s="10">
        <v>-2728</v>
      </c>
      <c r="K21" s="7">
        <v>7217</v>
      </c>
      <c r="L21" s="7">
        <v>3882</v>
      </c>
      <c r="M21" s="7">
        <v>4032</v>
      </c>
      <c r="N21" s="7">
        <v>3115</v>
      </c>
      <c r="O21" s="7">
        <v>2501</v>
      </c>
      <c r="P21" s="7">
        <v>4280</v>
      </c>
      <c r="Q21" s="7">
        <v>5848</v>
      </c>
      <c r="R21" s="7">
        <v>7104</v>
      </c>
      <c r="S21" s="7">
        <v>7939</v>
      </c>
      <c r="T21" s="7">
        <v>6458</v>
      </c>
      <c r="U21" s="7">
        <v>4635</v>
      </c>
      <c r="V21" s="7">
        <v>1106</v>
      </c>
      <c r="W21" s="1"/>
    </row>
    <row r="22" spans="2:22" ht="12.75">
      <c r="B22" s="1"/>
      <c r="C22" s="1"/>
      <c r="D22" s="1"/>
      <c r="E22" s="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12.75">
      <c r="A23" s="2" t="s">
        <v>7</v>
      </c>
      <c r="B23" s="2">
        <v>2003</v>
      </c>
      <c r="C23" s="2">
        <v>2004</v>
      </c>
      <c r="D23" s="2">
        <v>2005</v>
      </c>
      <c r="E23" s="2">
        <v>2006</v>
      </c>
      <c r="F23" s="2">
        <v>2007</v>
      </c>
      <c r="G23" s="8">
        <v>2008</v>
      </c>
      <c r="H23" s="8">
        <v>2009</v>
      </c>
      <c r="I23" s="8">
        <v>2010</v>
      </c>
      <c r="J23" s="27">
        <v>2011</v>
      </c>
      <c r="K23" s="6">
        <v>41274</v>
      </c>
      <c r="L23" s="6">
        <v>41243</v>
      </c>
      <c r="M23" s="6">
        <v>41213</v>
      </c>
      <c r="N23" s="6">
        <v>41182</v>
      </c>
      <c r="O23" s="6">
        <v>41152</v>
      </c>
      <c r="P23" s="6">
        <v>41121</v>
      </c>
      <c r="Q23" s="6">
        <v>41090</v>
      </c>
      <c r="R23" s="6">
        <v>41060</v>
      </c>
      <c r="S23" s="6">
        <v>41029</v>
      </c>
      <c r="T23" s="6">
        <v>40999</v>
      </c>
      <c r="U23" s="24" t="s">
        <v>14</v>
      </c>
      <c r="V23" s="6">
        <v>40939</v>
      </c>
    </row>
    <row r="24" spans="1:22" ht="12.75">
      <c r="A24" t="s">
        <v>1</v>
      </c>
      <c r="B24" s="1">
        <v>1491</v>
      </c>
      <c r="C24" s="1">
        <v>1116</v>
      </c>
      <c r="D24" s="1">
        <v>2693</v>
      </c>
      <c r="E24" s="1">
        <v>2045</v>
      </c>
      <c r="F24" s="1">
        <v>-196.315</v>
      </c>
      <c r="G24" s="10">
        <v>-2562</v>
      </c>
      <c r="H24" s="10">
        <v>1097</v>
      </c>
      <c r="I24" s="10">
        <v>1907</v>
      </c>
      <c r="J24" s="10">
        <v>547</v>
      </c>
      <c r="K24" s="7">
        <v>1161</v>
      </c>
      <c r="L24" s="7">
        <v>905</v>
      </c>
      <c r="M24" s="7">
        <v>699</v>
      </c>
      <c r="N24" s="7">
        <v>357</v>
      </c>
      <c r="O24" s="7">
        <v>283</v>
      </c>
      <c r="P24" s="7">
        <v>310</v>
      </c>
      <c r="Q24" s="7">
        <v>315</v>
      </c>
      <c r="R24" s="7">
        <v>298</v>
      </c>
      <c r="S24" s="7">
        <v>327</v>
      </c>
      <c r="T24" s="7">
        <v>228</v>
      </c>
      <c r="U24" s="7">
        <v>77</v>
      </c>
      <c r="V24" s="7">
        <v>528</v>
      </c>
    </row>
    <row r="25" spans="1:22" ht="12.75">
      <c r="A25" t="s">
        <v>2</v>
      </c>
      <c r="B25" s="1">
        <v>757</v>
      </c>
      <c r="C25" s="1">
        <v>281</v>
      </c>
      <c r="D25" s="1">
        <v>306</v>
      </c>
      <c r="E25" s="1">
        <v>714</v>
      </c>
      <c r="F25" s="1">
        <v>-85.572</v>
      </c>
      <c r="G25" s="10">
        <v>271</v>
      </c>
      <c r="H25" s="10">
        <v>1284</v>
      </c>
      <c r="I25" s="10">
        <v>1916</v>
      </c>
      <c r="J25" s="10">
        <v>769</v>
      </c>
      <c r="K25" s="7">
        <v>563</v>
      </c>
      <c r="L25" s="7">
        <v>483</v>
      </c>
      <c r="M25" s="7">
        <v>416</v>
      </c>
      <c r="N25" s="7">
        <v>348</v>
      </c>
      <c r="O25" s="7">
        <v>334</v>
      </c>
      <c r="P25" s="7">
        <v>333</v>
      </c>
      <c r="Q25" s="7">
        <v>330</v>
      </c>
      <c r="R25" s="7">
        <v>360</v>
      </c>
      <c r="S25" s="7">
        <v>307</v>
      </c>
      <c r="T25" s="7">
        <v>140</v>
      </c>
      <c r="U25" s="7">
        <v>60</v>
      </c>
      <c r="V25" s="7">
        <v>-7</v>
      </c>
    </row>
    <row r="26" spans="1:22" ht="12.75">
      <c r="A26" t="s">
        <v>3</v>
      </c>
      <c r="B26" s="1">
        <v>2248</v>
      </c>
      <c r="C26" s="1">
        <v>1397</v>
      </c>
      <c r="D26" s="1">
        <v>2999</v>
      </c>
      <c r="E26" s="1">
        <v>2759</v>
      </c>
      <c r="F26" s="1">
        <v>-281.887</v>
      </c>
      <c r="G26" s="10">
        <f>SUM(G24:G25)</f>
        <v>-2291</v>
      </c>
      <c r="H26" s="10">
        <v>2381</v>
      </c>
      <c r="I26" s="10">
        <f>SUM(I24:I25)</f>
        <v>3823</v>
      </c>
      <c r="J26" s="10">
        <v>1316</v>
      </c>
      <c r="K26" s="7">
        <v>1724</v>
      </c>
      <c r="L26" s="7">
        <v>1388</v>
      </c>
      <c r="M26" s="7">
        <v>1115</v>
      </c>
      <c r="N26" s="7">
        <v>705</v>
      </c>
      <c r="O26" s="7">
        <v>618</v>
      </c>
      <c r="P26" s="7">
        <v>643</v>
      </c>
      <c r="Q26" s="7">
        <v>645</v>
      </c>
      <c r="R26" s="7">
        <v>658</v>
      </c>
      <c r="S26" s="7">
        <v>634</v>
      </c>
      <c r="T26" s="7">
        <v>369</v>
      </c>
      <c r="U26" s="7">
        <v>138</v>
      </c>
      <c r="V26" s="7">
        <v>8</v>
      </c>
    </row>
    <row r="27" spans="1:22" ht="12.75">
      <c r="A27" t="s">
        <v>4</v>
      </c>
      <c r="B27" s="1">
        <v>28</v>
      </c>
      <c r="C27" s="1">
        <v>24</v>
      </c>
      <c r="D27" s="1">
        <v>44</v>
      </c>
      <c r="E27" s="1">
        <v>68</v>
      </c>
      <c r="F27" s="1">
        <v>121.14</v>
      </c>
      <c r="G27" s="10">
        <v>-163</v>
      </c>
      <c r="H27" s="10">
        <v>137</v>
      </c>
      <c r="I27" s="10">
        <v>37</v>
      </c>
      <c r="J27" s="10">
        <v>-17</v>
      </c>
      <c r="K27" s="7">
        <v>-6</v>
      </c>
      <c r="L27" s="7">
        <v>-3</v>
      </c>
      <c r="M27" s="7">
        <v>4</v>
      </c>
      <c r="N27" s="7">
        <v>9</v>
      </c>
      <c r="O27" s="7">
        <v>16</v>
      </c>
      <c r="P27" s="7">
        <v>16</v>
      </c>
      <c r="Q27" s="7">
        <v>16</v>
      </c>
      <c r="R27" s="7">
        <v>19</v>
      </c>
      <c r="S27" s="7">
        <v>26</v>
      </c>
      <c r="T27" s="7">
        <v>22</v>
      </c>
      <c r="U27" s="7">
        <v>3</v>
      </c>
      <c r="V27" s="7">
        <v>-3</v>
      </c>
    </row>
    <row r="28" spans="1:22" ht="12.75">
      <c r="A28" t="s">
        <v>5</v>
      </c>
      <c r="B28" s="1">
        <v>2275</v>
      </c>
      <c r="C28" s="1">
        <v>1421</v>
      </c>
      <c r="D28" s="1">
        <v>3042</v>
      </c>
      <c r="E28" s="1">
        <v>2827</v>
      </c>
      <c r="F28" s="1">
        <v>-160.747</v>
      </c>
      <c r="G28" s="10">
        <v>-2454</v>
      </c>
      <c r="H28" s="10">
        <v>2518</v>
      </c>
      <c r="I28" s="10">
        <v>3860</v>
      </c>
      <c r="J28" s="10">
        <v>1299</v>
      </c>
      <c r="K28" s="7">
        <v>1718</v>
      </c>
      <c r="L28" s="7">
        <v>1385</v>
      </c>
      <c r="M28" s="7">
        <v>1119</v>
      </c>
      <c r="N28" s="7">
        <v>714</v>
      </c>
      <c r="O28" s="7">
        <v>634</v>
      </c>
      <c r="P28" s="7">
        <v>659</v>
      </c>
      <c r="Q28" s="7">
        <v>661</v>
      </c>
      <c r="R28" s="7">
        <v>676</v>
      </c>
      <c r="S28" s="7">
        <v>661</v>
      </c>
      <c r="T28" s="7">
        <v>390</v>
      </c>
      <c r="U28" s="7">
        <v>140</v>
      </c>
      <c r="V28" s="7">
        <v>5</v>
      </c>
    </row>
    <row r="29" spans="2:22" ht="12.75">
      <c r="B29" s="1"/>
      <c r="C29" s="1"/>
      <c r="D29" s="1"/>
      <c r="E29" s="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12.75">
      <c r="A30" s="2" t="s">
        <v>11</v>
      </c>
      <c r="B30" s="2">
        <v>2003</v>
      </c>
      <c r="C30" s="2">
        <v>2004</v>
      </c>
      <c r="D30" s="2">
        <v>2005</v>
      </c>
      <c r="E30" s="2">
        <v>2006</v>
      </c>
      <c r="F30" s="2">
        <v>2007</v>
      </c>
      <c r="G30" s="8">
        <v>2008</v>
      </c>
      <c r="H30" s="8">
        <v>2009</v>
      </c>
      <c r="I30" s="8">
        <v>2010</v>
      </c>
      <c r="J30" s="27">
        <v>2011</v>
      </c>
      <c r="K30" s="6">
        <v>41274</v>
      </c>
      <c r="L30" s="6">
        <v>41243</v>
      </c>
      <c r="M30" s="6">
        <v>41213</v>
      </c>
      <c r="N30" s="6">
        <v>41182</v>
      </c>
      <c r="O30" s="6">
        <v>41152</v>
      </c>
      <c r="P30" s="6">
        <v>41121</v>
      </c>
      <c r="Q30" s="6">
        <v>41090</v>
      </c>
      <c r="R30" s="6">
        <v>41060</v>
      </c>
      <c r="S30" s="6">
        <v>41029</v>
      </c>
      <c r="T30" s="6">
        <v>40999</v>
      </c>
      <c r="U30" s="24" t="s">
        <v>14</v>
      </c>
      <c r="V30" s="6">
        <v>40939</v>
      </c>
    </row>
    <row r="31" spans="1:22" ht="12.75">
      <c r="A31" t="s">
        <v>1</v>
      </c>
      <c r="B31" s="1">
        <v>747</v>
      </c>
      <c r="C31" s="1">
        <v>1588</v>
      </c>
      <c r="D31" s="1">
        <v>30112</v>
      </c>
      <c r="E31" s="1">
        <v>-16253</v>
      </c>
      <c r="F31" s="1">
        <v>2583.8770000000004</v>
      </c>
      <c r="G31" s="10">
        <v>-10189</v>
      </c>
      <c r="H31" s="10">
        <v>1125</v>
      </c>
      <c r="I31" s="10">
        <v>3042</v>
      </c>
      <c r="J31" s="10">
        <v>3462</v>
      </c>
      <c r="K31" s="7">
        <v>4986</v>
      </c>
      <c r="L31" s="7">
        <v>4461</v>
      </c>
      <c r="M31" s="7">
        <v>4131</v>
      </c>
      <c r="N31" s="7">
        <v>3330</v>
      </c>
      <c r="O31" s="7">
        <v>3011</v>
      </c>
      <c r="P31" s="7">
        <v>2212</v>
      </c>
      <c r="Q31" s="7">
        <v>1756</v>
      </c>
      <c r="R31" s="7">
        <v>1503</v>
      </c>
      <c r="S31" s="7">
        <v>1125</v>
      </c>
      <c r="T31" s="7">
        <v>873</v>
      </c>
      <c r="U31" s="7">
        <v>573</v>
      </c>
      <c r="V31" s="7">
        <v>1331</v>
      </c>
    </row>
    <row r="32" spans="1:22" ht="12.75">
      <c r="A32" t="s">
        <v>2</v>
      </c>
      <c r="B32" s="1">
        <v>11469</v>
      </c>
      <c r="C32" s="1">
        <v>9803</v>
      </c>
      <c r="D32" s="1">
        <v>7566</v>
      </c>
      <c r="E32" s="1">
        <v>21165</v>
      </c>
      <c r="F32" s="1">
        <v>38390.448000000004</v>
      </c>
      <c r="G32" s="10">
        <v>-2383</v>
      </c>
      <c r="H32" s="10">
        <v>11124</v>
      </c>
      <c r="I32" s="10">
        <v>18156</v>
      </c>
      <c r="J32" s="10">
        <v>21908</v>
      </c>
      <c r="K32" s="7">
        <v>25746</v>
      </c>
      <c r="L32" s="7">
        <v>24660</v>
      </c>
      <c r="M32" s="7">
        <v>23453</v>
      </c>
      <c r="N32" s="7">
        <v>17066</v>
      </c>
      <c r="O32" s="7">
        <v>14181</v>
      </c>
      <c r="P32" s="7">
        <v>11718</v>
      </c>
      <c r="Q32" s="7">
        <v>6586</v>
      </c>
      <c r="R32" s="7">
        <v>4423</v>
      </c>
      <c r="S32" s="7">
        <v>3705</v>
      </c>
      <c r="T32" s="7">
        <v>4235</v>
      </c>
      <c r="U32" s="7">
        <v>3063</v>
      </c>
      <c r="V32" s="7">
        <v>2961</v>
      </c>
    </row>
    <row r="33" spans="1:22" ht="12.75">
      <c r="A33" t="s">
        <v>3</v>
      </c>
      <c r="B33" s="1">
        <v>12216</v>
      </c>
      <c r="C33" s="1">
        <v>11391</v>
      </c>
      <c r="D33" s="1">
        <v>37678</v>
      </c>
      <c r="E33" s="1">
        <v>4912</v>
      </c>
      <c r="F33" s="1">
        <v>40974.325</v>
      </c>
      <c r="G33" s="10">
        <v>-12572</v>
      </c>
      <c r="H33" s="10">
        <v>5274</v>
      </c>
      <c r="I33" s="10">
        <v>21198</v>
      </c>
      <c r="J33" s="10">
        <v>25369</v>
      </c>
      <c r="K33" s="7">
        <v>30732</v>
      </c>
      <c r="L33" s="7">
        <v>29120</v>
      </c>
      <c r="M33" s="7">
        <v>27584</v>
      </c>
      <c r="N33" s="7">
        <v>20396</v>
      </c>
      <c r="O33" s="7">
        <v>17192</v>
      </c>
      <c r="P33" s="7">
        <v>13930</v>
      </c>
      <c r="Q33" s="7">
        <v>8342</v>
      </c>
      <c r="R33" s="7">
        <v>5926</v>
      </c>
      <c r="S33" s="7">
        <v>4830</v>
      </c>
      <c r="T33" s="7">
        <v>5108</v>
      </c>
      <c r="U33" s="7">
        <v>3636</v>
      </c>
      <c r="V33" s="7">
        <v>4292</v>
      </c>
    </row>
    <row r="34" spans="1:22" ht="12.75">
      <c r="A34" t="s">
        <v>4</v>
      </c>
      <c r="B34" s="1">
        <v>-249</v>
      </c>
      <c r="C34" s="1">
        <v>-171</v>
      </c>
      <c r="D34" s="1">
        <v>125</v>
      </c>
      <c r="E34" s="1">
        <v>-178</v>
      </c>
      <c r="F34" s="1">
        <v>2418.2219999999998</v>
      </c>
      <c r="G34" s="10">
        <v>-461</v>
      </c>
      <c r="H34" s="10">
        <v>-87</v>
      </c>
      <c r="I34" s="10">
        <v>990</v>
      </c>
      <c r="J34" s="10">
        <v>835</v>
      </c>
      <c r="K34" s="7">
        <v>1606</v>
      </c>
      <c r="L34" s="7">
        <v>1414</v>
      </c>
      <c r="M34" s="7">
        <v>1139</v>
      </c>
      <c r="N34" s="7">
        <v>649</v>
      </c>
      <c r="O34" s="7">
        <v>780</v>
      </c>
      <c r="P34" s="7">
        <v>532</v>
      </c>
      <c r="Q34" s="7">
        <v>403</v>
      </c>
      <c r="R34" s="7">
        <v>297</v>
      </c>
      <c r="S34" s="7">
        <v>192</v>
      </c>
      <c r="T34" s="7">
        <v>227</v>
      </c>
      <c r="U34" s="7">
        <v>-97</v>
      </c>
      <c r="V34" s="7">
        <v>115</v>
      </c>
    </row>
    <row r="35" spans="1:22" ht="12.75">
      <c r="A35" t="s">
        <v>5</v>
      </c>
      <c r="B35" s="1">
        <v>11964</v>
      </c>
      <c r="C35" s="1">
        <v>11220</v>
      </c>
      <c r="D35" s="1">
        <v>37802</v>
      </c>
      <c r="E35" s="1">
        <v>4734</v>
      </c>
      <c r="F35" s="1">
        <v>43392.547</v>
      </c>
      <c r="G35" s="10">
        <v>-13537</v>
      </c>
      <c r="H35" s="10">
        <v>12162</v>
      </c>
      <c r="I35" s="10">
        <v>26912</v>
      </c>
      <c r="J35" s="10">
        <v>26204</v>
      </c>
      <c r="K35" s="7">
        <v>32338</v>
      </c>
      <c r="L35" s="7">
        <v>30535</v>
      </c>
      <c r="M35" s="7">
        <v>28723</v>
      </c>
      <c r="N35" s="7">
        <v>21045</v>
      </c>
      <c r="O35" s="7">
        <v>17972</v>
      </c>
      <c r="P35" s="7">
        <v>14463</v>
      </c>
      <c r="Q35" s="7">
        <v>8745</v>
      </c>
      <c r="R35" s="7">
        <v>6223</v>
      </c>
      <c r="S35" s="7">
        <v>5022</v>
      </c>
      <c r="T35" s="7">
        <v>5335</v>
      </c>
      <c r="U35" s="7">
        <v>3540</v>
      </c>
      <c r="V35" s="7">
        <v>4407</v>
      </c>
    </row>
    <row r="36" spans="2:22" ht="12.75">
      <c r="B36" s="1"/>
      <c r="C36" s="1"/>
      <c r="D36" s="1"/>
      <c r="E36" s="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2.75">
      <c r="A37" s="2" t="s">
        <v>8</v>
      </c>
      <c r="B37" s="2">
        <v>2003</v>
      </c>
      <c r="C37" s="2">
        <v>2004</v>
      </c>
      <c r="D37" s="2">
        <v>2005</v>
      </c>
      <c r="E37" s="2">
        <v>2006</v>
      </c>
      <c r="F37" s="2">
        <v>2007</v>
      </c>
      <c r="G37" s="8">
        <v>2008</v>
      </c>
      <c r="H37" s="8">
        <v>2009</v>
      </c>
      <c r="I37" s="8">
        <v>2010</v>
      </c>
      <c r="J37" s="27">
        <v>2011</v>
      </c>
      <c r="K37" s="6">
        <v>41274</v>
      </c>
      <c r="L37" s="6">
        <v>41243</v>
      </c>
      <c r="M37" s="6">
        <v>41213</v>
      </c>
      <c r="N37" s="6">
        <v>41182</v>
      </c>
      <c r="O37" s="6">
        <v>41152</v>
      </c>
      <c r="P37" s="6">
        <v>41121</v>
      </c>
      <c r="Q37" s="6">
        <v>41090</v>
      </c>
      <c r="R37" s="6">
        <v>41060</v>
      </c>
      <c r="S37" s="6">
        <v>41029</v>
      </c>
      <c r="T37" s="6">
        <v>40999</v>
      </c>
      <c r="U37" s="24" t="s">
        <v>14</v>
      </c>
      <c r="V37" s="6">
        <v>40939</v>
      </c>
    </row>
    <row r="38" spans="1:22" ht="12.75">
      <c r="A38" t="s">
        <v>1</v>
      </c>
      <c r="B38" s="1"/>
      <c r="C38" s="1">
        <v>110</v>
      </c>
      <c r="D38" s="1">
        <v>205</v>
      </c>
      <c r="E38" s="1">
        <v>319</v>
      </c>
      <c r="F38" s="1">
        <v>-107.031</v>
      </c>
      <c r="G38" s="10">
        <v>222</v>
      </c>
      <c r="H38" s="10">
        <v>-368</v>
      </c>
      <c r="I38" s="10">
        <v>-365</v>
      </c>
      <c r="J38" s="10">
        <v>-89</v>
      </c>
      <c r="K38" s="7">
        <v>-97</v>
      </c>
      <c r="L38" s="7">
        <v>-85</v>
      </c>
      <c r="M38" s="7">
        <v>-69</v>
      </c>
      <c r="N38" s="7">
        <v>-57</v>
      </c>
      <c r="O38" s="7">
        <v>-27</v>
      </c>
      <c r="P38" s="7">
        <v>-2</v>
      </c>
      <c r="Q38" s="7">
        <v>-2</v>
      </c>
      <c r="R38" s="7">
        <v>4</v>
      </c>
      <c r="S38" s="7">
        <v>3</v>
      </c>
      <c r="T38" s="7">
        <v>3</v>
      </c>
      <c r="U38" s="7">
        <v>-6</v>
      </c>
      <c r="V38" s="7">
        <v>16</v>
      </c>
    </row>
    <row r="39" spans="1:22" ht="12.75">
      <c r="A39" t="s">
        <v>2</v>
      </c>
      <c r="B39" s="1"/>
      <c r="C39" s="1">
        <v>190</v>
      </c>
      <c r="D39" s="1">
        <v>375</v>
      </c>
      <c r="E39" s="1">
        <v>298</v>
      </c>
      <c r="F39" s="1">
        <v>106.231</v>
      </c>
      <c r="G39" s="10">
        <v>243</v>
      </c>
      <c r="H39" s="10">
        <v>134</v>
      </c>
      <c r="I39" s="10">
        <v>-568</v>
      </c>
      <c r="J39" s="10">
        <v>839</v>
      </c>
      <c r="K39" s="7">
        <v>335</v>
      </c>
      <c r="L39" s="7">
        <v>247</v>
      </c>
      <c r="M39" s="7">
        <v>572</v>
      </c>
      <c r="N39" s="7">
        <v>771</v>
      </c>
      <c r="O39" s="7">
        <v>529</v>
      </c>
      <c r="P39" s="7">
        <v>380</v>
      </c>
      <c r="Q39" s="7">
        <v>196</v>
      </c>
      <c r="R39" s="7">
        <v>399</v>
      </c>
      <c r="S39" s="7">
        <v>586</v>
      </c>
      <c r="T39" s="7">
        <v>655</v>
      </c>
      <c r="U39" s="7">
        <v>400</v>
      </c>
      <c r="V39" s="7">
        <v>143</v>
      </c>
    </row>
    <row r="40" spans="1:22" ht="12.75">
      <c r="A40" t="s">
        <v>3</v>
      </c>
      <c r="B40" s="1"/>
      <c r="C40" s="1">
        <v>300</v>
      </c>
      <c r="D40" s="1">
        <v>580</v>
      </c>
      <c r="E40" s="1">
        <v>567</v>
      </c>
      <c r="F40" s="1">
        <v>-0.8</v>
      </c>
      <c r="G40" s="10">
        <f>SUM(G38:G39)</f>
        <v>465</v>
      </c>
      <c r="H40" s="10">
        <v>-234</v>
      </c>
      <c r="I40" s="10">
        <f>SUM(I38:I39)</f>
        <v>-933</v>
      </c>
      <c r="J40" s="10">
        <v>750</v>
      </c>
      <c r="K40" s="7">
        <v>238</v>
      </c>
      <c r="L40" s="7">
        <v>162</v>
      </c>
      <c r="M40" s="7">
        <v>503</v>
      </c>
      <c r="N40" s="7">
        <v>714</v>
      </c>
      <c r="O40" s="7">
        <v>502</v>
      </c>
      <c r="P40" s="7">
        <v>378</v>
      </c>
      <c r="Q40" s="7">
        <v>194</v>
      </c>
      <c r="R40" s="7">
        <v>403</v>
      </c>
      <c r="S40" s="7">
        <v>589</v>
      </c>
      <c r="T40" s="7">
        <v>658</v>
      </c>
      <c r="U40" s="7">
        <v>395</v>
      </c>
      <c r="V40" s="7">
        <v>159</v>
      </c>
    </row>
    <row r="41" spans="1:22" ht="12.75">
      <c r="A41" t="s">
        <v>4</v>
      </c>
      <c r="B41" s="1"/>
      <c r="C41" s="1">
        <v>0</v>
      </c>
      <c r="D41" s="1">
        <v>1</v>
      </c>
      <c r="E41" s="1">
        <v>74</v>
      </c>
      <c r="F41" s="1">
        <v>55.407</v>
      </c>
      <c r="G41" s="10">
        <v>44</v>
      </c>
      <c r="H41" s="10">
        <v>44</v>
      </c>
      <c r="I41" s="10">
        <v>16</v>
      </c>
      <c r="J41" s="10">
        <v>-7</v>
      </c>
      <c r="K41" s="7">
        <v>59</v>
      </c>
      <c r="L41" s="7">
        <v>60</v>
      </c>
      <c r="M41" s="7">
        <v>60</v>
      </c>
      <c r="N41" s="7">
        <v>59</v>
      </c>
      <c r="O41" s="7">
        <v>59</v>
      </c>
      <c r="P41" s="7">
        <v>59</v>
      </c>
      <c r="Q41" s="7">
        <v>42</v>
      </c>
      <c r="R41" s="7">
        <v>42</v>
      </c>
      <c r="S41" s="7">
        <v>1</v>
      </c>
      <c r="T41" s="7">
        <v>1</v>
      </c>
      <c r="U41" s="7">
        <v>0</v>
      </c>
      <c r="V41" s="7">
        <v>4</v>
      </c>
    </row>
    <row r="42" spans="1:22" ht="12.75">
      <c r="A42" t="s">
        <v>5</v>
      </c>
      <c r="B42" s="1"/>
      <c r="C42" s="1">
        <v>301</v>
      </c>
      <c r="D42" s="1">
        <v>581</v>
      </c>
      <c r="E42" s="1">
        <v>640</v>
      </c>
      <c r="F42" s="1">
        <v>54.607</v>
      </c>
      <c r="G42" s="10">
        <v>509</v>
      </c>
      <c r="H42" s="10">
        <v>-190</v>
      </c>
      <c r="I42" s="10">
        <v>-918</v>
      </c>
      <c r="J42" s="10">
        <v>743</v>
      </c>
      <c r="K42" s="7">
        <v>297</v>
      </c>
      <c r="L42" s="7">
        <v>222</v>
      </c>
      <c r="M42" s="7">
        <v>563</v>
      </c>
      <c r="N42" s="7">
        <v>774</v>
      </c>
      <c r="O42" s="7">
        <v>562</v>
      </c>
      <c r="P42" s="7">
        <v>438</v>
      </c>
      <c r="Q42" s="7">
        <v>236</v>
      </c>
      <c r="R42" s="7">
        <v>445</v>
      </c>
      <c r="S42" s="7">
        <v>590</v>
      </c>
      <c r="T42" s="7">
        <v>659</v>
      </c>
      <c r="U42" s="7">
        <v>395</v>
      </c>
      <c r="V42" s="7">
        <v>163</v>
      </c>
    </row>
    <row r="44" spans="1:22" ht="12.75">
      <c r="A44" s="2"/>
      <c r="B44" s="2"/>
      <c r="C44" s="2"/>
      <c r="D44" s="2"/>
      <c r="E44" s="2"/>
      <c r="F44" s="2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19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2"/>
  <ignoredErrors>
    <ignoredError sqref="G36:G42 G12:G2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F49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23.57421875" style="0" customWidth="1"/>
    <col min="2" max="2" width="6.28125" style="0" hidden="1" customWidth="1"/>
    <col min="3" max="4" width="6.140625" style="0" customWidth="1"/>
    <col min="5" max="5" width="6.28125" style="0" customWidth="1"/>
    <col min="6" max="6" width="6.140625" style="0" customWidth="1"/>
    <col min="7" max="8" width="7.28125" style="0" customWidth="1"/>
    <col min="9" max="9" width="8.28125" style="0" customWidth="1"/>
    <col min="10" max="10" width="8.8515625" style="0" customWidth="1"/>
    <col min="11" max="11" width="10.8515625" style="0" customWidth="1"/>
    <col min="12" max="12" width="11.140625" style="0" customWidth="1"/>
    <col min="13" max="13" width="11.28125" style="0" customWidth="1"/>
    <col min="14" max="14" width="13.140625" style="0" customWidth="1"/>
    <col min="15" max="15" width="12.8515625" style="0" customWidth="1"/>
    <col min="16" max="16" width="11.28125" style="0" customWidth="1"/>
    <col min="17" max="17" width="11.7109375" style="0" customWidth="1"/>
    <col min="18" max="18" width="10.8515625" style="0" customWidth="1"/>
    <col min="19" max="19" width="11.28125" style="0" customWidth="1"/>
    <col min="20" max="20" width="12.28125" style="0" customWidth="1"/>
    <col min="21" max="21" width="11.8515625" style="0" customWidth="1"/>
    <col min="22" max="22" width="13.00390625" style="0" customWidth="1"/>
    <col min="23" max="23" width="9.8515625" style="0" customWidth="1"/>
    <col min="24" max="25" width="10.140625" style="0" customWidth="1"/>
    <col min="26" max="29" width="9.8515625" style="0" customWidth="1"/>
    <col min="30" max="30" width="12.00390625" style="0" customWidth="1"/>
    <col min="31" max="31" width="10.7109375" style="0" customWidth="1"/>
  </cols>
  <sheetData>
    <row r="6" ht="18">
      <c r="A6" s="3" t="s">
        <v>13</v>
      </c>
    </row>
    <row r="7" ht="12.75">
      <c r="A7" t="s">
        <v>10</v>
      </c>
    </row>
    <row r="8" spans="2:32" ht="12.7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22" ht="12.75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15">
        <v>2008</v>
      </c>
      <c r="H9" s="15">
        <v>2009</v>
      </c>
      <c r="I9" s="15">
        <v>2010</v>
      </c>
      <c r="J9" s="21">
        <v>2011</v>
      </c>
      <c r="K9" s="6">
        <v>41274</v>
      </c>
      <c r="L9" s="6">
        <v>41243</v>
      </c>
      <c r="M9" s="6">
        <v>41213</v>
      </c>
      <c r="N9" s="6">
        <v>41182</v>
      </c>
      <c r="O9" s="6">
        <v>41152</v>
      </c>
      <c r="P9" s="6">
        <v>41121</v>
      </c>
      <c r="Q9" s="6">
        <v>41090</v>
      </c>
      <c r="R9" s="6">
        <v>41060</v>
      </c>
      <c r="S9" s="6">
        <v>41029</v>
      </c>
      <c r="T9" s="6">
        <v>40999</v>
      </c>
      <c r="U9" s="24" t="s">
        <v>14</v>
      </c>
      <c r="V9" s="6">
        <v>40939</v>
      </c>
    </row>
    <row r="10" spans="1:22" ht="12.75">
      <c r="A10" t="s">
        <v>1</v>
      </c>
      <c r="B10" s="4">
        <v>75</v>
      </c>
      <c r="C10" s="4">
        <v>84.7</v>
      </c>
      <c r="D10" s="4">
        <v>136.7</v>
      </c>
      <c r="E10" s="4">
        <v>142.2</v>
      </c>
      <c r="F10" s="5">
        <v>141.611773</v>
      </c>
      <c r="G10" s="12">
        <v>89.5</v>
      </c>
      <c r="H10" s="12">
        <v>123.9</v>
      </c>
      <c r="I10" s="14">
        <v>160.8</v>
      </c>
      <c r="J10" s="22">
        <v>149.2</v>
      </c>
      <c r="K10" s="31">
        <v>164.3</v>
      </c>
      <c r="L10" s="25">
        <v>162</v>
      </c>
      <c r="M10" s="25">
        <v>160.8</v>
      </c>
      <c r="N10" s="25">
        <v>160.8</v>
      </c>
      <c r="O10" s="25">
        <v>157.6</v>
      </c>
      <c r="P10" s="25">
        <v>158.1</v>
      </c>
      <c r="Q10" s="25">
        <v>152.8</v>
      </c>
      <c r="R10" s="25">
        <v>152.5</v>
      </c>
      <c r="S10" s="25">
        <v>159.9</v>
      </c>
      <c r="T10" s="25">
        <v>160.2</v>
      </c>
      <c r="U10" s="25">
        <v>159.8</v>
      </c>
      <c r="V10" s="18">
        <v>155.5</v>
      </c>
    </row>
    <row r="11" spans="1:22" ht="12.75">
      <c r="A11" t="s">
        <v>2</v>
      </c>
      <c r="B11" s="4">
        <v>68.3</v>
      </c>
      <c r="C11" s="4">
        <v>89.3</v>
      </c>
      <c r="D11" s="4">
        <v>120</v>
      </c>
      <c r="E11" s="4">
        <v>170.8</v>
      </c>
      <c r="F11" s="5">
        <v>224.311352</v>
      </c>
      <c r="G11" s="12">
        <v>171</v>
      </c>
      <c r="H11" s="12">
        <v>228.7</v>
      </c>
      <c r="I11" s="14">
        <v>260.7</v>
      </c>
      <c r="J11" s="22">
        <v>266.5</v>
      </c>
      <c r="K11" s="28">
        <v>312.4</v>
      </c>
      <c r="L11" s="25">
        <v>308.5</v>
      </c>
      <c r="M11" s="25">
        <v>309.5</v>
      </c>
      <c r="N11" s="25">
        <v>303.9</v>
      </c>
      <c r="O11" s="25">
        <v>297.6</v>
      </c>
      <c r="P11" s="25">
        <v>296.2</v>
      </c>
      <c r="Q11" s="25">
        <v>286.8</v>
      </c>
      <c r="R11" s="25">
        <v>277.1</v>
      </c>
      <c r="S11" s="25">
        <v>282.1</v>
      </c>
      <c r="T11" s="25">
        <v>281.7</v>
      </c>
      <c r="U11" s="25">
        <v>277.7</v>
      </c>
      <c r="V11" s="18">
        <v>271.4</v>
      </c>
    </row>
    <row r="12" spans="1:22" ht="12.75">
      <c r="A12" t="s">
        <v>3</v>
      </c>
      <c r="B12" s="4">
        <v>143.3</v>
      </c>
      <c r="C12" s="4">
        <v>174</v>
      </c>
      <c r="D12" s="4">
        <v>256.7</v>
      </c>
      <c r="E12" s="4">
        <v>313</v>
      </c>
      <c r="F12" s="5">
        <v>365.923125</v>
      </c>
      <c r="G12" s="12">
        <f>SUM(G10:G11)</f>
        <v>260.5</v>
      </c>
      <c r="H12" s="12">
        <v>352.7</v>
      </c>
      <c r="I12" s="14">
        <f>SUM(I10:I11)</f>
        <v>421.5</v>
      </c>
      <c r="J12" s="22">
        <v>415.8</v>
      </c>
      <c r="K12" s="28">
        <v>476.7</v>
      </c>
      <c r="L12" s="25">
        <v>470.4</v>
      </c>
      <c r="M12" s="25">
        <v>470.3</v>
      </c>
      <c r="N12" s="25">
        <v>464.6</v>
      </c>
      <c r="O12" s="25">
        <v>455.3</v>
      </c>
      <c r="P12" s="25">
        <v>454.2</v>
      </c>
      <c r="Q12" s="25">
        <v>439.6</v>
      </c>
      <c r="R12" s="25">
        <v>429.6</v>
      </c>
      <c r="S12" s="25">
        <v>442</v>
      </c>
      <c r="T12" s="25">
        <v>441.9</v>
      </c>
      <c r="U12" s="25">
        <v>437.4</v>
      </c>
      <c r="V12" s="18">
        <v>427</v>
      </c>
    </row>
    <row r="13" spans="1:22" ht="12.75">
      <c r="A13" t="s">
        <v>4</v>
      </c>
      <c r="B13" s="4">
        <v>3.5</v>
      </c>
      <c r="C13" s="4">
        <v>6.8</v>
      </c>
      <c r="D13" s="4">
        <v>17.1</v>
      </c>
      <c r="E13" s="4">
        <v>29.8</v>
      </c>
      <c r="F13" s="5">
        <v>44.430611</v>
      </c>
      <c r="G13" s="12">
        <v>31.2</v>
      </c>
      <c r="H13" s="12">
        <v>62.3</v>
      </c>
      <c r="I13" s="14">
        <v>77.3</v>
      </c>
      <c r="J13" s="22">
        <v>69.2</v>
      </c>
      <c r="K13" s="28">
        <v>81</v>
      </c>
      <c r="L13" s="25">
        <v>77.2</v>
      </c>
      <c r="M13" s="25">
        <v>76.3</v>
      </c>
      <c r="N13" s="25">
        <v>74.4</v>
      </c>
      <c r="O13" s="25">
        <v>71.6</v>
      </c>
      <c r="P13" s="25">
        <v>73.5</v>
      </c>
      <c r="Q13" s="25">
        <v>71.1</v>
      </c>
      <c r="R13" s="25">
        <v>71.6</v>
      </c>
      <c r="S13" s="25">
        <v>77.3</v>
      </c>
      <c r="T13" s="25">
        <v>78</v>
      </c>
      <c r="U13" s="25">
        <v>75.9</v>
      </c>
      <c r="V13" s="18">
        <v>73.7</v>
      </c>
    </row>
    <row r="14" spans="1:22" ht="12.75">
      <c r="A14" t="s">
        <v>5</v>
      </c>
      <c r="B14" s="4">
        <v>146.8</v>
      </c>
      <c r="C14" s="4">
        <v>180.8</v>
      </c>
      <c r="D14" s="4">
        <v>273.9</v>
      </c>
      <c r="E14" s="4">
        <v>342.8</v>
      </c>
      <c r="F14" s="5">
        <v>410.353736</v>
      </c>
      <c r="G14" s="12">
        <v>291.8</v>
      </c>
      <c r="H14" s="12">
        <v>414.9</v>
      </c>
      <c r="I14" s="14">
        <v>498.8</v>
      </c>
      <c r="J14" s="22">
        <v>484.9</v>
      </c>
      <c r="K14" s="28">
        <v>557.6</v>
      </c>
      <c r="L14" s="25">
        <v>547.6</v>
      </c>
      <c r="M14" s="25">
        <v>546.6</v>
      </c>
      <c r="N14" s="25">
        <v>539.1</v>
      </c>
      <c r="O14" s="25">
        <v>526.8</v>
      </c>
      <c r="P14" s="25">
        <v>527.7</v>
      </c>
      <c r="Q14" s="25">
        <v>510.7</v>
      </c>
      <c r="R14" s="25">
        <v>501.2</v>
      </c>
      <c r="S14" s="25">
        <v>519.3</v>
      </c>
      <c r="T14" s="25">
        <v>519.9</v>
      </c>
      <c r="U14" s="25">
        <v>513.3</v>
      </c>
      <c r="V14" s="18">
        <v>500.8</v>
      </c>
    </row>
    <row r="15" spans="2:22" ht="12.75">
      <c r="B15" s="1"/>
      <c r="C15" s="1"/>
      <c r="D15" s="1"/>
      <c r="E15" s="1"/>
      <c r="G15" s="13"/>
      <c r="H15" s="13"/>
      <c r="I15" s="11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0"/>
    </row>
    <row r="16" spans="1:22" ht="12.75">
      <c r="A16" s="2" t="s">
        <v>6</v>
      </c>
      <c r="B16" s="2">
        <v>2003</v>
      </c>
      <c r="C16" s="2">
        <v>2004</v>
      </c>
      <c r="D16" s="2">
        <v>2005</v>
      </c>
      <c r="E16" s="2">
        <v>2006</v>
      </c>
      <c r="F16" s="2">
        <v>2007</v>
      </c>
      <c r="G16" s="15">
        <v>2008</v>
      </c>
      <c r="H16" s="15">
        <v>2009</v>
      </c>
      <c r="I16" s="15">
        <v>2010</v>
      </c>
      <c r="J16" s="21">
        <v>2011</v>
      </c>
      <c r="K16" s="6">
        <v>41274</v>
      </c>
      <c r="L16" s="6">
        <v>41243</v>
      </c>
      <c r="M16" s="6">
        <v>41213</v>
      </c>
      <c r="N16" s="6">
        <v>41182</v>
      </c>
      <c r="O16" s="6">
        <v>41152</v>
      </c>
      <c r="P16" s="6">
        <v>41121</v>
      </c>
      <c r="Q16" s="6">
        <v>41090</v>
      </c>
      <c r="R16" s="6">
        <v>41060</v>
      </c>
      <c r="S16" s="6">
        <v>41029</v>
      </c>
      <c r="T16" s="6">
        <v>40999</v>
      </c>
      <c r="U16" s="24" t="s">
        <v>14</v>
      </c>
      <c r="V16" s="6">
        <v>40939</v>
      </c>
    </row>
    <row r="17" spans="1:22" ht="12.75">
      <c r="A17" t="s">
        <v>1</v>
      </c>
      <c r="B17" s="4">
        <v>47.3</v>
      </c>
      <c r="C17" s="4">
        <v>54.5</v>
      </c>
      <c r="D17" s="4">
        <v>72.2</v>
      </c>
      <c r="E17" s="4">
        <v>91.8</v>
      </c>
      <c r="F17" s="5">
        <v>88.277411</v>
      </c>
      <c r="G17" s="12">
        <v>50.5</v>
      </c>
      <c r="H17" s="12">
        <v>80.6</v>
      </c>
      <c r="I17" s="14">
        <v>105</v>
      </c>
      <c r="J17" s="22">
        <v>90</v>
      </c>
      <c r="K17" s="25">
        <v>99.6</v>
      </c>
      <c r="L17" s="25">
        <v>98.2</v>
      </c>
      <c r="M17" s="25">
        <v>97.8</v>
      </c>
      <c r="N17" s="25">
        <v>99</v>
      </c>
      <c r="O17" s="25">
        <v>96.6</v>
      </c>
      <c r="P17" s="25">
        <v>98.1</v>
      </c>
      <c r="Q17" s="25">
        <v>94</v>
      </c>
      <c r="R17" s="25">
        <v>91.8</v>
      </c>
      <c r="S17" s="25">
        <v>99.4</v>
      </c>
      <c r="T17" s="25">
        <v>99.9</v>
      </c>
      <c r="U17" s="25">
        <v>100.2</v>
      </c>
      <c r="V17" s="18">
        <v>95.7</v>
      </c>
    </row>
    <row r="18" spans="1:23" ht="12.75">
      <c r="A18" t="s">
        <v>2</v>
      </c>
      <c r="B18" s="4">
        <v>21.5</v>
      </c>
      <c r="C18" s="4">
        <v>35.1</v>
      </c>
      <c r="D18" s="4">
        <v>57.9</v>
      </c>
      <c r="E18" s="4">
        <v>87.3</v>
      </c>
      <c r="F18" s="5">
        <v>101.035486</v>
      </c>
      <c r="G18" s="12">
        <v>51.4</v>
      </c>
      <c r="H18" s="12">
        <v>92.3</v>
      </c>
      <c r="I18" s="14">
        <v>114.5</v>
      </c>
      <c r="J18" s="22">
        <v>93</v>
      </c>
      <c r="K18" s="25">
        <v>104.7</v>
      </c>
      <c r="L18" s="25">
        <v>102.1</v>
      </c>
      <c r="M18" s="25">
        <v>104.6</v>
      </c>
      <c r="N18" s="25">
        <v>106.1</v>
      </c>
      <c r="O18" s="25">
        <v>104</v>
      </c>
      <c r="P18" s="25">
        <v>105.4</v>
      </c>
      <c r="Q18" s="25">
        <v>102.3</v>
      </c>
      <c r="R18" s="25">
        <v>98.6</v>
      </c>
      <c r="S18" s="25">
        <v>104.9</v>
      </c>
      <c r="T18" s="25">
        <v>105.2</v>
      </c>
      <c r="U18" s="25">
        <v>103.1</v>
      </c>
      <c r="V18" s="18">
        <v>98.3</v>
      </c>
      <c r="W18" s="1"/>
    </row>
    <row r="19" spans="1:23" ht="12.75">
      <c r="A19" t="s">
        <v>3</v>
      </c>
      <c r="B19" s="4">
        <v>68.8</v>
      </c>
      <c r="C19" s="4">
        <v>89.6</v>
      </c>
      <c r="D19" s="4">
        <v>130.1</v>
      </c>
      <c r="E19" s="4">
        <v>179.2</v>
      </c>
      <c r="F19" s="5">
        <v>189.312897</v>
      </c>
      <c r="G19" s="12">
        <f>SUM(G17:G18)</f>
        <v>101.9</v>
      </c>
      <c r="H19" s="12">
        <v>173.4</v>
      </c>
      <c r="I19" s="14">
        <f>SUM(I17:I18)</f>
        <v>219.5</v>
      </c>
      <c r="J19" s="22">
        <v>183</v>
      </c>
      <c r="K19" s="25">
        <v>204.3</v>
      </c>
      <c r="L19" s="25">
        <v>200.3</v>
      </c>
      <c r="M19" s="25">
        <v>202.4</v>
      </c>
      <c r="N19" s="25">
        <v>205.1</v>
      </c>
      <c r="O19" s="25">
        <v>200.6</v>
      </c>
      <c r="P19" s="25">
        <v>203.6</v>
      </c>
      <c r="Q19" s="25">
        <v>196.3</v>
      </c>
      <c r="R19" s="25">
        <v>190.4</v>
      </c>
      <c r="S19" s="25">
        <v>204.4</v>
      </c>
      <c r="T19" s="25">
        <v>205.1</v>
      </c>
      <c r="U19" s="25">
        <v>203.2</v>
      </c>
      <c r="V19" s="18">
        <v>194</v>
      </c>
      <c r="W19" s="1"/>
    </row>
    <row r="20" spans="1:23" ht="12.75">
      <c r="A20" t="s">
        <v>4</v>
      </c>
      <c r="B20" s="4">
        <v>2.4</v>
      </c>
      <c r="C20" s="4">
        <v>5.9</v>
      </c>
      <c r="D20" s="4">
        <v>16</v>
      </c>
      <c r="E20" s="4">
        <v>28</v>
      </c>
      <c r="F20" s="5">
        <v>39.53755</v>
      </c>
      <c r="G20" s="14">
        <v>27.6</v>
      </c>
      <c r="H20" s="14">
        <v>58.5</v>
      </c>
      <c r="I20" s="14">
        <v>72.6</v>
      </c>
      <c r="J20" s="22">
        <v>63.9</v>
      </c>
      <c r="K20" s="25">
        <v>74</v>
      </c>
      <c r="L20" s="25">
        <v>70.4</v>
      </c>
      <c r="M20" s="25">
        <v>69.7</v>
      </c>
      <c r="N20" s="25">
        <v>68.4</v>
      </c>
      <c r="O20" s="25">
        <v>65.4</v>
      </c>
      <c r="P20" s="25">
        <v>67.6</v>
      </c>
      <c r="Q20" s="25">
        <v>65.5</v>
      </c>
      <c r="R20" s="25">
        <v>66</v>
      </c>
      <c r="S20" s="25">
        <v>71.9</v>
      </c>
      <c r="T20" s="25">
        <v>72.4</v>
      </c>
      <c r="U20" s="25">
        <v>70.9</v>
      </c>
      <c r="V20" s="18">
        <v>68.4</v>
      </c>
      <c r="W20" s="1"/>
    </row>
    <row r="21" spans="1:23" ht="12.75">
      <c r="A21" t="s">
        <v>5</v>
      </c>
      <c r="B21" s="4">
        <v>71.3</v>
      </c>
      <c r="C21" s="4">
        <v>95.5</v>
      </c>
      <c r="D21" s="4">
        <v>146.1</v>
      </c>
      <c r="E21" s="4">
        <v>207.2</v>
      </c>
      <c r="F21" s="5">
        <v>228.850447</v>
      </c>
      <c r="G21" s="14">
        <v>129.5</v>
      </c>
      <c r="H21" s="14">
        <v>232</v>
      </c>
      <c r="I21" s="14">
        <v>292.1</v>
      </c>
      <c r="J21" s="22">
        <v>246.8</v>
      </c>
      <c r="K21" s="25">
        <v>278.3</v>
      </c>
      <c r="L21" s="25">
        <v>270.7</v>
      </c>
      <c r="M21" s="25">
        <v>272.1</v>
      </c>
      <c r="N21" s="25">
        <v>273.4</v>
      </c>
      <c r="O21" s="25">
        <v>265.9</v>
      </c>
      <c r="P21" s="25">
        <v>271.1</v>
      </c>
      <c r="Q21" s="25">
        <v>261.8</v>
      </c>
      <c r="R21" s="25">
        <v>256.4</v>
      </c>
      <c r="S21" s="25">
        <v>276.2</v>
      </c>
      <c r="T21" s="25">
        <v>277.5</v>
      </c>
      <c r="U21" s="25">
        <v>274.1</v>
      </c>
      <c r="V21" s="18">
        <v>262.5</v>
      </c>
      <c r="W21" s="1"/>
    </row>
    <row r="22" spans="2:23" ht="12.75">
      <c r="B22" s="1"/>
      <c r="C22" s="1"/>
      <c r="D22" s="1"/>
      <c r="E22" s="1"/>
      <c r="G22" s="13"/>
      <c r="H22" s="13"/>
      <c r="I22" s="1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0"/>
      <c r="W22" s="1"/>
    </row>
    <row r="23" spans="1:23" ht="12.75">
      <c r="A23" s="2" t="s">
        <v>7</v>
      </c>
      <c r="B23" s="2">
        <v>2003</v>
      </c>
      <c r="C23" s="2">
        <v>2004</v>
      </c>
      <c r="D23" s="2">
        <v>2005</v>
      </c>
      <c r="E23" s="2">
        <v>2006</v>
      </c>
      <c r="F23" s="2">
        <v>2007</v>
      </c>
      <c r="G23" s="15">
        <v>2008</v>
      </c>
      <c r="H23" s="15">
        <v>2009</v>
      </c>
      <c r="I23" s="15">
        <v>2010</v>
      </c>
      <c r="J23" s="21">
        <v>2011</v>
      </c>
      <c r="K23" s="6">
        <v>41274</v>
      </c>
      <c r="L23" s="6">
        <v>41243</v>
      </c>
      <c r="M23" s="6">
        <v>41213</v>
      </c>
      <c r="N23" s="6">
        <v>41182</v>
      </c>
      <c r="O23" s="6">
        <v>41152</v>
      </c>
      <c r="P23" s="6">
        <v>41121</v>
      </c>
      <c r="Q23" s="6">
        <v>41090</v>
      </c>
      <c r="R23" s="6">
        <v>41060</v>
      </c>
      <c r="S23" s="6">
        <v>41029</v>
      </c>
      <c r="T23" s="6">
        <v>40999</v>
      </c>
      <c r="U23" s="24" t="s">
        <v>14</v>
      </c>
      <c r="V23" s="6">
        <v>40939</v>
      </c>
      <c r="W23" s="1"/>
    </row>
    <row r="24" spans="1:22" ht="12.75">
      <c r="A24" t="s">
        <v>1</v>
      </c>
      <c r="B24" s="4">
        <v>3.6</v>
      </c>
      <c r="C24" s="4">
        <v>5</v>
      </c>
      <c r="D24" s="4">
        <v>8.6</v>
      </c>
      <c r="E24" s="4">
        <v>11.2</v>
      </c>
      <c r="F24" s="5">
        <v>11.24142</v>
      </c>
      <c r="G24" s="12">
        <v>6.9</v>
      </c>
      <c r="H24" s="12">
        <v>9.5</v>
      </c>
      <c r="I24" s="14">
        <v>12.5</v>
      </c>
      <c r="J24" s="22">
        <v>12.6</v>
      </c>
      <c r="K24" s="25">
        <v>14.6</v>
      </c>
      <c r="L24" s="25">
        <v>14.3</v>
      </c>
      <c r="M24" s="25">
        <v>14.1</v>
      </c>
      <c r="N24" s="25">
        <v>13.8</v>
      </c>
      <c r="O24" s="25">
        <v>13.5</v>
      </c>
      <c r="P24" s="25">
        <v>13.6</v>
      </c>
      <c r="Q24" s="25">
        <v>13.3</v>
      </c>
      <c r="R24" s="25">
        <v>13.1</v>
      </c>
      <c r="S24" s="25">
        <v>13.5</v>
      </c>
      <c r="T24" s="25">
        <v>13.4</v>
      </c>
      <c r="U24" s="25">
        <v>13.2</v>
      </c>
      <c r="V24" s="18">
        <v>12.9</v>
      </c>
    </row>
    <row r="25" spans="1:22" ht="12.75">
      <c r="A25" t="s">
        <v>2</v>
      </c>
      <c r="B25" s="4">
        <v>1.4</v>
      </c>
      <c r="C25" s="4">
        <v>1.3</v>
      </c>
      <c r="D25" s="4">
        <v>2</v>
      </c>
      <c r="E25" s="4">
        <v>3.2</v>
      </c>
      <c r="F25" s="5">
        <v>3.218351</v>
      </c>
      <c r="G25" s="12">
        <v>2.4</v>
      </c>
      <c r="H25" s="12">
        <v>4.8</v>
      </c>
      <c r="I25" s="14">
        <v>4.3</v>
      </c>
      <c r="J25" s="22">
        <v>5</v>
      </c>
      <c r="K25" s="25">
        <v>5.9</v>
      </c>
      <c r="L25" s="25">
        <v>5.8</v>
      </c>
      <c r="M25" s="25">
        <v>5.7</v>
      </c>
      <c r="N25" s="25">
        <v>5.6</v>
      </c>
      <c r="O25" s="25">
        <v>5.5</v>
      </c>
      <c r="P25" s="25">
        <v>5.5</v>
      </c>
      <c r="Q25" s="25">
        <v>5.4</v>
      </c>
      <c r="R25" s="25">
        <v>5.4</v>
      </c>
      <c r="S25" s="25">
        <v>5.4</v>
      </c>
      <c r="T25" s="25">
        <v>5.3</v>
      </c>
      <c r="U25" s="25">
        <v>5.2</v>
      </c>
      <c r="V25" s="18">
        <v>5</v>
      </c>
    </row>
    <row r="26" spans="1:22" ht="12.75">
      <c r="A26" t="s">
        <v>3</v>
      </c>
      <c r="B26" s="4">
        <v>5</v>
      </c>
      <c r="C26" s="4">
        <v>6.3</v>
      </c>
      <c r="D26" s="4">
        <v>10.6</v>
      </c>
      <c r="E26" s="4">
        <v>14.4</v>
      </c>
      <c r="F26" s="5">
        <v>14.459771</v>
      </c>
      <c r="G26" s="12">
        <f>SUM(G24:G25)</f>
        <v>9.3</v>
      </c>
      <c r="H26" s="12">
        <v>14.3</v>
      </c>
      <c r="I26" s="14">
        <f>SUM(I24:I25)</f>
        <v>16.8</v>
      </c>
      <c r="J26" s="22">
        <v>17.6</v>
      </c>
      <c r="K26" s="25">
        <v>20.5</v>
      </c>
      <c r="L26" s="25">
        <v>20.1</v>
      </c>
      <c r="M26" s="25">
        <v>19.8</v>
      </c>
      <c r="N26" s="25">
        <v>19.4</v>
      </c>
      <c r="O26" s="25">
        <v>19.1</v>
      </c>
      <c r="P26" s="25">
        <v>19.1</v>
      </c>
      <c r="Q26" s="25">
        <v>18.7</v>
      </c>
      <c r="R26" s="25">
        <v>18.5</v>
      </c>
      <c r="S26" s="25">
        <v>18.9</v>
      </c>
      <c r="T26" s="25">
        <v>18.7</v>
      </c>
      <c r="U26" s="25">
        <v>18.4</v>
      </c>
      <c r="V26" s="18">
        <v>17.9</v>
      </c>
    </row>
    <row r="27" spans="1:22" ht="12.75">
      <c r="A27" t="s">
        <v>4</v>
      </c>
      <c r="B27" s="4">
        <v>0.1</v>
      </c>
      <c r="C27" s="4">
        <v>0.2</v>
      </c>
      <c r="D27" s="4">
        <v>0.2</v>
      </c>
      <c r="E27" s="4">
        <v>0.3</v>
      </c>
      <c r="F27" s="5">
        <v>0.513163</v>
      </c>
      <c r="G27" s="14">
        <v>0.2</v>
      </c>
      <c r="H27" s="14">
        <v>0.4</v>
      </c>
      <c r="I27" s="14">
        <v>0.4</v>
      </c>
      <c r="J27" s="22">
        <v>0.4</v>
      </c>
      <c r="K27" s="25">
        <v>0.4</v>
      </c>
      <c r="L27" s="25">
        <v>0.4</v>
      </c>
      <c r="M27" s="25">
        <v>0.4</v>
      </c>
      <c r="N27" s="25">
        <v>0.4</v>
      </c>
      <c r="O27" s="25">
        <v>0.4</v>
      </c>
      <c r="P27" s="25">
        <v>0.4</v>
      </c>
      <c r="Q27" s="25">
        <v>0.4</v>
      </c>
      <c r="R27" s="25">
        <v>0.4</v>
      </c>
      <c r="S27" s="25">
        <v>0.4</v>
      </c>
      <c r="T27" s="25">
        <v>0.4</v>
      </c>
      <c r="U27" s="25">
        <v>0.4</v>
      </c>
      <c r="V27" s="18">
        <v>0.4</v>
      </c>
    </row>
    <row r="28" spans="1:22" ht="12.75">
      <c r="A28" t="s">
        <v>5</v>
      </c>
      <c r="B28" s="4">
        <v>5.1</v>
      </c>
      <c r="C28" s="4">
        <v>6.5</v>
      </c>
      <c r="D28" s="4">
        <v>10.8</v>
      </c>
      <c r="E28" s="4">
        <v>14.7</v>
      </c>
      <c r="F28" s="5">
        <v>14.972934</v>
      </c>
      <c r="G28" s="14">
        <v>9.5</v>
      </c>
      <c r="H28" s="14">
        <v>14.7</v>
      </c>
      <c r="I28" s="14">
        <v>17.2</v>
      </c>
      <c r="J28" s="22">
        <v>18</v>
      </c>
      <c r="K28" s="25">
        <v>20.9</v>
      </c>
      <c r="L28" s="25">
        <v>20.5</v>
      </c>
      <c r="M28" s="25">
        <v>20.2</v>
      </c>
      <c r="N28" s="25">
        <v>19.8</v>
      </c>
      <c r="O28" s="25">
        <v>19.5</v>
      </c>
      <c r="P28" s="25">
        <v>19.5</v>
      </c>
      <c r="Q28" s="25">
        <v>19.1</v>
      </c>
      <c r="R28" s="25">
        <v>18.9</v>
      </c>
      <c r="S28" s="25">
        <v>19.4</v>
      </c>
      <c r="T28" s="25">
        <v>19.2</v>
      </c>
      <c r="U28" s="25">
        <v>18.8</v>
      </c>
      <c r="V28" s="18">
        <v>18.3</v>
      </c>
    </row>
    <row r="29" spans="2:22" ht="12.75">
      <c r="B29" s="1"/>
      <c r="C29" s="1"/>
      <c r="D29" s="1"/>
      <c r="E29" s="1"/>
      <c r="G29" s="13"/>
      <c r="H29" s="13"/>
      <c r="I29" s="11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0"/>
    </row>
    <row r="30" spans="1:22" ht="12.75">
      <c r="A30" s="2" t="s">
        <v>11</v>
      </c>
      <c r="B30" s="1"/>
      <c r="C30" s="2">
        <v>2004</v>
      </c>
      <c r="D30" s="2">
        <v>2005</v>
      </c>
      <c r="E30" s="2">
        <v>2006</v>
      </c>
      <c r="F30" s="2">
        <v>2007</v>
      </c>
      <c r="G30" s="15">
        <v>2008</v>
      </c>
      <c r="H30" s="15">
        <v>2009</v>
      </c>
      <c r="I30" s="15">
        <v>2010</v>
      </c>
      <c r="J30" s="21">
        <v>2011</v>
      </c>
      <c r="K30" s="6">
        <v>41274</v>
      </c>
      <c r="L30" s="6">
        <v>41243</v>
      </c>
      <c r="M30" s="6">
        <v>41213</v>
      </c>
      <c r="N30" s="6">
        <v>41182</v>
      </c>
      <c r="O30" s="6">
        <v>41152</v>
      </c>
      <c r="P30" s="6">
        <v>41121</v>
      </c>
      <c r="Q30" s="6">
        <v>41090</v>
      </c>
      <c r="R30" s="6">
        <v>41060</v>
      </c>
      <c r="S30" s="6">
        <v>41029</v>
      </c>
      <c r="T30" s="6">
        <v>40999</v>
      </c>
      <c r="U30" s="24" t="s">
        <v>14</v>
      </c>
      <c r="V30" s="6">
        <v>40939</v>
      </c>
    </row>
    <row r="31" spans="1:22" ht="12.75">
      <c r="A31" t="s">
        <v>1</v>
      </c>
      <c r="B31" s="1"/>
      <c r="C31" s="1">
        <v>25.1</v>
      </c>
      <c r="D31" s="1">
        <v>55</v>
      </c>
      <c r="E31" s="1">
        <v>38</v>
      </c>
      <c r="F31">
        <v>40.933688000000004</v>
      </c>
      <c r="G31" s="13">
        <v>30.599999999999998</v>
      </c>
      <c r="H31" s="13">
        <v>32</v>
      </c>
      <c r="I31" s="11">
        <v>42.1</v>
      </c>
      <c r="J31" s="23">
        <v>45.5</v>
      </c>
      <c r="K31" s="26">
        <v>49.2</v>
      </c>
      <c r="L31" s="26">
        <v>48.6</v>
      </c>
      <c r="M31" s="26">
        <v>48</v>
      </c>
      <c r="N31" s="26">
        <v>47</v>
      </c>
      <c r="O31" s="26">
        <v>46.4</v>
      </c>
      <c r="P31" s="26">
        <v>45.4</v>
      </c>
      <c r="Q31" s="26">
        <v>44.6</v>
      </c>
      <c r="R31" s="26">
        <v>46.6</v>
      </c>
      <c r="S31" s="28">
        <v>46</v>
      </c>
      <c r="T31" s="26">
        <v>45.7</v>
      </c>
      <c r="U31" s="26">
        <v>45.3</v>
      </c>
      <c r="V31" s="18">
        <v>45.8</v>
      </c>
    </row>
    <row r="32" spans="1:22" ht="12.75">
      <c r="A32" t="s">
        <v>2</v>
      </c>
      <c r="B32" s="1"/>
      <c r="C32" s="1">
        <v>52.7</v>
      </c>
      <c r="D32" s="1">
        <v>58.8</v>
      </c>
      <c r="E32" s="1">
        <v>78.6</v>
      </c>
      <c r="F32">
        <v>118.232658</v>
      </c>
      <c r="G32" s="13">
        <v>115.9</v>
      </c>
      <c r="H32" s="13">
        <v>129.5</v>
      </c>
      <c r="I32" s="11">
        <v>140.8</v>
      </c>
      <c r="J32" s="23">
        <v>166.7</v>
      </c>
      <c r="K32" s="26">
        <v>199.6</v>
      </c>
      <c r="L32" s="26">
        <v>198.4</v>
      </c>
      <c r="M32" s="26">
        <v>196.8</v>
      </c>
      <c r="N32" s="26">
        <v>189.5</v>
      </c>
      <c r="O32" s="26">
        <v>185.8</v>
      </c>
      <c r="P32" s="26">
        <v>182.9</v>
      </c>
      <c r="Q32" s="26">
        <v>176.8</v>
      </c>
      <c r="R32" s="26">
        <v>170.8</v>
      </c>
      <c r="S32" s="26">
        <v>169.1</v>
      </c>
      <c r="T32" s="26">
        <v>168.7</v>
      </c>
      <c r="U32" s="26">
        <v>167.1</v>
      </c>
      <c r="V32" s="18">
        <v>166.1</v>
      </c>
    </row>
    <row r="33" spans="1:22" ht="12.75">
      <c r="A33" t="s">
        <v>3</v>
      </c>
      <c r="B33" s="1"/>
      <c r="C33" s="1">
        <v>77.8</v>
      </c>
      <c r="D33" s="1">
        <v>113.80000000000001</v>
      </c>
      <c r="E33" s="1">
        <v>116.6</v>
      </c>
      <c r="F33">
        <v>159.16634599999998</v>
      </c>
      <c r="G33" s="13">
        <v>146.5</v>
      </c>
      <c r="H33" s="13">
        <v>161.6</v>
      </c>
      <c r="I33" s="11">
        <v>182.89999999999998</v>
      </c>
      <c r="J33" s="23">
        <v>212.2</v>
      </c>
      <c r="K33" s="26">
        <v>248.7</v>
      </c>
      <c r="L33" s="26">
        <v>247</v>
      </c>
      <c r="M33" s="26">
        <v>244.8</v>
      </c>
      <c r="N33" s="26">
        <v>236.5</v>
      </c>
      <c r="O33" s="26">
        <v>232.2</v>
      </c>
      <c r="P33" s="26">
        <v>228.3</v>
      </c>
      <c r="Q33" s="26">
        <v>221.4</v>
      </c>
      <c r="R33" s="26">
        <v>217.3</v>
      </c>
      <c r="S33" s="26">
        <v>215.1</v>
      </c>
      <c r="T33" s="26">
        <v>214.5</v>
      </c>
      <c r="U33" s="26">
        <v>212.4</v>
      </c>
      <c r="V33" s="18">
        <v>212</v>
      </c>
    </row>
    <row r="34" spans="1:22" ht="12.75">
      <c r="A34" t="s">
        <v>4</v>
      </c>
      <c r="B34" s="1"/>
      <c r="C34" s="1">
        <v>0.7</v>
      </c>
      <c r="D34" s="1">
        <v>0.8</v>
      </c>
      <c r="E34" s="1">
        <v>1.3</v>
      </c>
      <c r="F34">
        <v>4.204632</v>
      </c>
      <c r="G34" s="13">
        <v>3.2</v>
      </c>
      <c r="H34" s="13">
        <v>2.9</v>
      </c>
      <c r="I34" s="11">
        <v>3.8</v>
      </c>
      <c r="J34" s="23">
        <v>4.6</v>
      </c>
      <c r="K34" s="26">
        <v>6.3</v>
      </c>
      <c r="L34" s="26">
        <v>6.1</v>
      </c>
      <c r="M34" s="26">
        <v>5.8</v>
      </c>
      <c r="N34" s="26">
        <v>5.3</v>
      </c>
      <c r="O34" s="26">
        <v>5.5</v>
      </c>
      <c r="P34" s="26">
        <v>5.2</v>
      </c>
      <c r="Q34" s="26">
        <v>5</v>
      </c>
      <c r="R34" s="26">
        <v>4.8</v>
      </c>
      <c r="S34" s="26">
        <v>4.7</v>
      </c>
      <c r="T34" s="26">
        <v>4.7</v>
      </c>
      <c r="U34" s="26">
        <v>4.4</v>
      </c>
      <c r="V34" s="18">
        <v>4.6</v>
      </c>
    </row>
    <row r="35" spans="1:22" ht="12.75">
      <c r="A35" t="s">
        <v>5</v>
      </c>
      <c r="B35" s="1"/>
      <c r="C35" s="1">
        <v>78.4</v>
      </c>
      <c r="D35" s="1">
        <v>114.8</v>
      </c>
      <c r="E35" s="1">
        <v>117.89999999999999</v>
      </c>
      <c r="F35">
        <v>163.370978</v>
      </c>
      <c r="G35" s="13">
        <v>149.7</v>
      </c>
      <c r="H35" s="13">
        <v>164.5</v>
      </c>
      <c r="I35" s="11">
        <v>186.7</v>
      </c>
      <c r="J35" s="23">
        <v>216.8</v>
      </c>
      <c r="K35" s="26">
        <v>255</v>
      </c>
      <c r="L35" s="26">
        <v>253.1</v>
      </c>
      <c r="M35" s="26">
        <v>250.6</v>
      </c>
      <c r="N35" s="26">
        <v>241.9</v>
      </c>
      <c r="O35" s="26">
        <v>237.7</v>
      </c>
      <c r="P35" s="26">
        <v>233.5</v>
      </c>
      <c r="Q35" s="26">
        <v>226.4</v>
      </c>
      <c r="R35" s="26">
        <v>222.2</v>
      </c>
      <c r="S35" s="26">
        <v>219.9</v>
      </c>
      <c r="T35" s="26">
        <v>219.2</v>
      </c>
      <c r="U35" s="26">
        <v>216.8</v>
      </c>
      <c r="V35" s="18">
        <v>216.6</v>
      </c>
    </row>
    <row r="36" spans="2:22" ht="12.75">
      <c r="B36" s="1"/>
      <c r="C36" s="1"/>
      <c r="D36" s="1"/>
      <c r="E36" s="1"/>
      <c r="G36" s="13"/>
      <c r="H36" s="13"/>
      <c r="I36" s="11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0"/>
    </row>
    <row r="37" spans="1:22" ht="12.75">
      <c r="A37" s="2" t="s">
        <v>8</v>
      </c>
      <c r="B37" s="2">
        <v>2003</v>
      </c>
      <c r="C37" s="2">
        <v>2004</v>
      </c>
      <c r="D37" s="2">
        <v>2005</v>
      </c>
      <c r="E37" s="2">
        <v>2006</v>
      </c>
      <c r="F37" s="2">
        <v>2007</v>
      </c>
      <c r="G37" s="15">
        <v>2008</v>
      </c>
      <c r="H37" s="15">
        <v>2009</v>
      </c>
      <c r="I37" s="15">
        <v>2010</v>
      </c>
      <c r="J37" s="21">
        <v>2011</v>
      </c>
      <c r="K37" s="6">
        <v>41274</v>
      </c>
      <c r="L37" s="6">
        <v>41243</v>
      </c>
      <c r="M37" s="6">
        <v>41213</v>
      </c>
      <c r="N37" s="6">
        <v>41182</v>
      </c>
      <c r="O37" s="6">
        <v>41152</v>
      </c>
      <c r="P37" s="6">
        <v>41121</v>
      </c>
      <c r="Q37" s="6">
        <v>41090</v>
      </c>
      <c r="R37" s="6">
        <v>41060</v>
      </c>
      <c r="S37" s="6">
        <v>41029</v>
      </c>
      <c r="T37" s="6">
        <v>40999</v>
      </c>
      <c r="U37" s="24" t="s">
        <v>14</v>
      </c>
      <c r="V37" s="6">
        <v>40939</v>
      </c>
    </row>
    <row r="38" spans="1:22" ht="12.75">
      <c r="A38" t="s">
        <v>1</v>
      </c>
      <c r="B38" s="4"/>
      <c r="C38" s="4">
        <v>0.1</v>
      </c>
      <c r="D38" s="4">
        <v>0.9</v>
      </c>
      <c r="E38" s="4">
        <v>1.2</v>
      </c>
      <c r="F38" s="5">
        <v>1.159254</v>
      </c>
      <c r="G38" s="12">
        <v>1.6</v>
      </c>
      <c r="H38" s="12">
        <v>1.8</v>
      </c>
      <c r="I38" s="14">
        <v>1.3</v>
      </c>
      <c r="J38" s="22">
        <v>1</v>
      </c>
      <c r="K38" s="25">
        <v>0.9</v>
      </c>
      <c r="L38" s="25">
        <v>0.9</v>
      </c>
      <c r="M38" s="25">
        <v>1</v>
      </c>
      <c r="N38" s="25">
        <v>1</v>
      </c>
      <c r="O38" s="25">
        <v>1.1</v>
      </c>
      <c r="P38" s="25">
        <v>1</v>
      </c>
      <c r="Q38" s="25">
        <v>0.9</v>
      </c>
      <c r="R38" s="25">
        <v>1</v>
      </c>
      <c r="S38" s="29" t="s">
        <v>15</v>
      </c>
      <c r="T38" s="25">
        <v>1.1</v>
      </c>
      <c r="U38" s="25">
        <v>1.1</v>
      </c>
      <c r="V38" s="18">
        <v>1.1</v>
      </c>
    </row>
    <row r="39" spans="1:22" ht="12.75">
      <c r="A39" t="s">
        <v>2</v>
      </c>
      <c r="B39" s="4"/>
      <c r="C39" s="4">
        <v>0.2</v>
      </c>
      <c r="D39" s="4">
        <v>1.3</v>
      </c>
      <c r="E39" s="4">
        <v>1.7</v>
      </c>
      <c r="F39" s="5">
        <v>1.824857</v>
      </c>
      <c r="G39" s="12">
        <v>1.4</v>
      </c>
      <c r="H39" s="12">
        <v>1.6</v>
      </c>
      <c r="I39" s="14">
        <v>1.1</v>
      </c>
      <c r="J39" s="22">
        <v>1.9</v>
      </c>
      <c r="K39" s="25">
        <v>2.3</v>
      </c>
      <c r="L39" s="25">
        <v>2.1</v>
      </c>
      <c r="M39" s="25">
        <v>2.4</v>
      </c>
      <c r="N39" s="25">
        <v>2.6</v>
      </c>
      <c r="O39" s="25">
        <v>2.3</v>
      </c>
      <c r="P39" s="25">
        <v>2.3</v>
      </c>
      <c r="Q39" s="25">
        <v>2.2</v>
      </c>
      <c r="R39" s="25">
        <v>2.4</v>
      </c>
      <c r="S39" s="25">
        <v>2.5</v>
      </c>
      <c r="T39" s="25">
        <v>2.5</v>
      </c>
      <c r="U39" s="25">
        <v>2.3</v>
      </c>
      <c r="V39" s="18">
        <v>2</v>
      </c>
    </row>
    <row r="40" spans="1:22" ht="12.75">
      <c r="A40" t="s">
        <v>3</v>
      </c>
      <c r="B40" s="4"/>
      <c r="C40" s="4">
        <v>0.3</v>
      </c>
      <c r="D40" s="4">
        <v>2.2</v>
      </c>
      <c r="E40" s="4">
        <v>2.8</v>
      </c>
      <c r="F40" s="5">
        <v>2.984111</v>
      </c>
      <c r="G40" s="12">
        <f>SUM(G38:G39)</f>
        <v>3</v>
      </c>
      <c r="H40" s="12">
        <v>3.4</v>
      </c>
      <c r="I40" s="14">
        <f>SUM(I38:I39)</f>
        <v>2.4000000000000004</v>
      </c>
      <c r="J40" s="22">
        <v>2.9</v>
      </c>
      <c r="K40" s="25">
        <v>3.1</v>
      </c>
      <c r="L40" s="25">
        <v>3</v>
      </c>
      <c r="M40" s="25">
        <v>3.4</v>
      </c>
      <c r="N40" s="25">
        <v>3.6</v>
      </c>
      <c r="O40" s="25">
        <v>3.4</v>
      </c>
      <c r="P40" s="25">
        <v>3.3</v>
      </c>
      <c r="Q40" s="25">
        <v>3.1</v>
      </c>
      <c r="R40" s="25">
        <v>3.3</v>
      </c>
      <c r="S40" s="25">
        <v>3.6</v>
      </c>
      <c r="T40" s="25">
        <v>3.6</v>
      </c>
      <c r="U40" s="25">
        <v>3.4</v>
      </c>
      <c r="V40" s="18">
        <v>3.1</v>
      </c>
    </row>
    <row r="41" spans="1:22" ht="12.75">
      <c r="A41" t="s">
        <v>4</v>
      </c>
      <c r="B41" s="4"/>
      <c r="C41" s="4">
        <v>0</v>
      </c>
      <c r="D41" s="4">
        <v>0</v>
      </c>
      <c r="E41" s="4">
        <v>0.1</v>
      </c>
      <c r="F41" s="5">
        <v>0.175266</v>
      </c>
      <c r="G41" s="14">
        <v>0.2</v>
      </c>
      <c r="H41" s="14">
        <v>0.4</v>
      </c>
      <c r="I41" s="14">
        <v>0.4</v>
      </c>
      <c r="J41" s="22">
        <v>0.3</v>
      </c>
      <c r="K41" s="25">
        <v>0.3</v>
      </c>
      <c r="L41" s="25">
        <v>0.3</v>
      </c>
      <c r="M41" s="25">
        <v>0.3</v>
      </c>
      <c r="N41" s="25">
        <v>0.3</v>
      </c>
      <c r="O41" s="25">
        <v>0.3</v>
      </c>
      <c r="P41" s="25">
        <v>0.3</v>
      </c>
      <c r="Q41" s="25">
        <v>0.2</v>
      </c>
      <c r="R41" s="25">
        <v>0.3</v>
      </c>
      <c r="S41" s="25">
        <v>0.3</v>
      </c>
      <c r="T41" s="25">
        <v>0.4</v>
      </c>
      <c r="U41" s="25">
        <v>0.3</v>
      </c>
      <c r="V41" s="18">
        <v>0.3</v>
      </c>
    </row>
    <row r="42" spans="1:22" ht="12.75">
      <c r="A42" t="s">
        <v>5</v>
      </c>
      <c r="B42" s="4"/>
      <c r="C42" s="4">
        <v>0.3</v>
      </c>
      <c r="D42" s="4">
        <v>2.2</v>
      </c>
      <c r="E42" s="4">
        <v>3</v>
      </c>
      <c r="F42" s="5">
        <v>3.159377</v>
      </c>
      <c r="G42" s="14">
        <v>3.1</v>
      </c>
      <c r="H42" s="14">
        <v>3.8</v>
      </c>
      <c r="I42" s="14">
        <v>2.8</v>
      </c>
      <c r="J42" s="22">
        <v>3.2</v>
      </c>
      <c r="K42" s="25">
        <v>3.4</v>
      </c>
      <c r="L42" s="25">
        <v>3.3</v>
      </c>
      <c r="M42" s="25">
        <v>3.7</v>
      </c>
      <c r="N42" s="25">
        <v>3.9</v>
      </c>
      <c r="O42" s="25">
        <v>3.7</v>
      </c>
      <c r="P42" s="25">
        <v>3.6</v>
      </c>
      <c r="Q42" s="25">
        <v>3.4</v>
      </c>
      <c r="R42" s="25">
        <v>3.6</v>
      </c>
      <c r="S42" s="25">
        <v>3.8</v>
      </c>
      <c r="T42" s="25">
        <v>3.9</v>
      </c>
      <c r="U42" s="25">
        <v>3.7</v>
      </c>
      <c r="V42" s="18">
        <v>3.4</v>
      </c>
    </row>
    <row r="44" ht="12.75">
      <c r="A44" s="2"/>
    </row>
    <row r="45" spans="3:22" ht="12.7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3:22" ht="12.7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3:22" ht="12.7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3:22" ht="12.7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3:22" ht="12.7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</sheetData>
  <sheetProtection/>
  <mergeCells count="1">
    <mergeCell ref="B8:AF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2"/>
  <ignoredErrors>
    <ignoredError sqref="G36:G40 G12:G2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Andersen</dc:creator>
  <cp:keywords/>
  <dc:description/>
  <cp:lastModifiedBy>Christian Henriksen</cp:lastModifiedBy>
  <cp:lastPrinted>2012-01-16T10:12:24Z</cp:lastPrinted>
  <dcterms:created xsi:type="dcterms:W3CDTF">2007-03-30T10:14:48Z</dcterms:created>
  <dcterms:modified xsi:type="dcterms:W3CDTF">2013-01-23T11:46:13Z</dcterms:modified>
  <cp:category/>
  <cp:version/>
  <cp:contentType/>
  <cp:contentStatus/>
</cp:coreProperties>
</file>